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C866918D-96F0-48E7-A10D-BB1F9231CDE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Obračun po virih" sheetId="1" r:id="rId1"/>
    <sheet name="končni obraču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4" i="2" l="1"/>
  <c r="C141" i="2" l="1"/>
  <c r="G96" i="2"/>
  <c r="F96" i="2"/>
  <c r="C96" i="2"/>
  <c r="G27" i="2"/>
  <c r="F27" i="2"/>
  <c r="C27" i="2"/>
  <c r="G11" i="2"/>
  <c r="F11" i="2"/>
  <c r="C11" i="2"/>
  <c r="C49" i="1" l="1"/>
  <c r="C48" i="1"/>
  <c r="C47" i="1"/>
  <c r="C45" i="1"/>
  <c r="C39" i="1"/>
  <c r="C12" i="1"/>
  <c r="F255" i="2" l="1"/>
  <c r="G266" i="2" l="1"/>
  <c r="G255" i="2"/>
  <c r="G239" i="2"/>
  <c r="F239" i="2"/>
  <c r="C239" i="2"/>
  <c r="G246" i="2"/>
  <c r="F246" i="2"/>
  <c r="C246" i="2"/>
  <c r="F266" i="2"/>
  <c r="F280" i="2" s="1"/>
  <c r="C266" i="2"/>
  <c r="C255" i="2"/>
  <c r="G233" i="2"/>
  <c r="F233" i="2"/>
  <c r="C233" i="2"/>
  <c r="G220" i="2"/>
  <c r="F220" i="2"/>
  <c r="C220" i="2"/>
  <c r="G214" i="2"/>
  <c r="F214" i="2"/>
  <c r="C214" i="2"/>
  <c r="G201" i="2"/>
  <c r="F201" i="2"/>
  <c r="C201" i="2"/>
  <c r="G179" i="2"/>
  <c r="F179" i="2"/>
  <c r="C179" i="2"/>
  <c r="G173" i="2"/>
  <c r="F173" i="2"/>
  <c r="C173" i="2"/>
  <c r="G167" i="2"/>
  <c r="F167" i="2"/>
  <c r="C167" i="2"/>
  <c r="G141" i="2"/>
  <c r="F141" i="2"/>
  <c r="G128" i="2"/>
  <c r="F128" i="2"/>
  <c r="C128" i="2"/>
  <c r="G280" i="2" l="1"/>
  <c r="C280" i="2"/>
  <c r="C252" i="2" l="1"/>
  <c r="C282" i="2" s="1"/>
  <c r="G134" i="2" l="1"/>
  <c r="G252" i="2"/>
  <c r="G282" i="2"/>
  <c r="F134" i="2"/>
  <c r="F252" i="2"/>
  <c r="F28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Avtor</author>
  </authors>
  <commentList>
    <comment ref="F9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Avtor:</t>
        </r>
        <r>
          <rPr>
            <sz val="9"/>
            <color indexed="81"/>
            <rFont val="Tahoma"/>
            <family val="2"/>
            <charset val="238"/>
          </rPr>
          <t xml:space="preserve">
Glej koristne informacije za izpolnjevanje obrazca spodaj!</t>
        </r>
      </text>
    </comment>
  </commentList>
</comments>
</file>

<file path=xl/sharedStrings.xml><?xml version="1.0" encoding="utf-8"?>
<sst xmlns="http://schemas.openxmlformats.org/spreadsheetml/2006/main" count="206" uniqueCount="178">
  <si>
    <t xml:space="preserve">NAZIV PRIJAVITELJA: </t>
  </si>
  <si>
    <t xml:space="preserve">Datum: </t>
  </si>
  <si>
    <t>2.</t>
  </si>
  <si>
    <t>Slovenski filmski center</t>
  </si>
  <si>
    <t>Viba film</t>
  </si>
  <si>
    <t>znesek (v EUR)</t>
  </si>
  <si>
    <t>3.</t>
  </si>
  <si>
    <t>6.</t>
  </si>
  <si>
    <t>Nadnacionalni viri</t>
  </si>
  <si>
    <t>Eurimages</t>
  </si>
  <si>
    <t>MEDIA</t>
  </si>
  <si>
    <t>Drugo (navedite)</t>
  </si>
  <si>
    <t>(navedite)</t>
  </si>
  <si>
    <t>4.</t>
  </si>
  <si>
    <t>5.</t>
  </si>
  <si>
    <t>7.</t>
  </si>
  <si>
    <t>1.</t>
  </si>
  <si>
    <t>Tuji koproducenti - lastna sredstva</t>
  </si>
  <si>
    <t>Tuji koproducenti - javni viri</t>
  </si>
  <si>
    <t>A</t>
  </si>
  <si>
    <t>B</t>
  </si>
  <si>
    <t>C</t>
  </si>
  <si>
    <t>PODPIS IN ŽIG PRODUCENTA:</t>
  </si>
  <si>
    <t>*</t>
  </si>
  <si>
    <t>podpisi s strani FS Viba filma, Medie ali Eurimagesa niso potrebni</t>
  </si>
  <si>
    <t>Lastna sredstva</t>
  </si>
  <si>
    <t>PRODUKCIJA</t>
  </si>
  <si>
    <t>8.</t>
  </si>
  <si>
    <t>javni razpis (označiti): realizacija / prvenci / koprodukcije</t>
  </si>
  <si>
    <r>
      <t xml:space="preserve">končni obračun </t>
    </r>
    <r>
      <rPr>
        <b/>
        <sz val="10"/>
        <rFont val="Calibri"/>
        <family val="2"/>
        <charset val="238"/>
      </rPr>
      <t>celotnega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projekta</t>
    </r>
    <r>
      <rPr>
        <sz val="10"/>
        <rFont val="Calibri"/>
        <family val="2"/>
        <charset val="238"/>
      </rPr>
      <t xml:space="preserve"> </t>
    </r>
  </si>
  <si>
    <r>
      <t xml:space="preserve">končni obračun </t>
    </r>
    <r>
      <rPr>
        <b/>
        <sz val="10"/>
        <rFont val="Calibri"/>
        <family val="2"/>
        <charset val="238"/>
      </rPr>
      <t>samo za del, sofinanciran s strani SFC</t>
    </r>
  </si>
  <si>
    <t>datum plačila</t>
  </si>
  <si>
    <t>1.1.</t>
  </si>
  <si>
    <t>1.2.</t>
  </si>
  <si>
    <t>1.3.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</si>
  <si>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</si>
  <si>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</si>
  <si>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</si>
  <si>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</si>
  <si>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</si>
  <si>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</si>
  <si>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</si>
  <si>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</si>
  <si>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</si>
  <si>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</si>
  <si>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3.1.</t>
  </si>
  <si>
    <t>3.2.</t>
  </si>
  <si>
    <t>3.3.</t>
  </si>
  <si>
    <t>3.4.</t>
  </si>
  <si>
    <t>3.5.</t>
  </si>
  <si>
    <t>3.6.</t>
  </si>
  <si>
    <t xml:space="preserve">4. </t>
  </si>
  <si>
    <t>6.1.</t>
  </si>
  <si>
    <t>6.2.</t>
  </si>
  <si>
    <t>6.3.</t>
  </si>
  <si>
    <t>6.4.</t>
  </si>
  <si>
    <t>6.5.</t>
  </si>
  <si>
    <t>9.</t>
  </si>
  <si>
    <t>9.1.</t>
  </si>
  <si>
    <t>9.2.</t>
  </si>
  <si>
    <t>9.3.</t>
  </si>
  <si>
    <t>9.4.</t>
  </si>
  <si>
    <t>9.5.</t>
  </si>
  <si>
    <t>10.</t>
  </si>
  <si>
    <t>10.1.</t>
  </si>
  <si>
    <t>10.2.</t>
  </si>
  <si>
    <t>10.3.</t>
  </si>
  <si>
    <t>11.</t>
  </si>
  <si>
    <t>12.</t>
  </si>
  <si>
    <t>12.1.</t>
  </si>
  <si>
    <t xml:space="preserve">prehrana </t>
  </si>
  <si>
    <t>nočitve</t>
  </si>
  <si>
    <t>12.2.</t>
  </si>
  <si>
    <t>13.</t>
  </si>
  <si>
    <t>14.</t>
  </si>
  <si>
    <t>15.</t>
  </si>
  <si>
    <t xml:space="preserve"> </t>
  </si>
  <si>
    <t>PODPIS IN ŽIG ZAKONITEGA ZASTOPNIKA PRIJAVITELJA:</t>
  </si>
  <si>
    <t>-</t>
  </si>
  <si>
    <t>STROŠKI PROMOCIJE skupaj</t>
  </si>
  <si>
    <t>stroški izdelave oglasnega materiala</t>
  </si>
  <si>
    <t>stroški oblikovanja in tiska plakatov ter programskih lističev</t>
  </si>
  <si>
    <t>stroški izdelave fotografij</t>
  </si>
  <si>
    <t>stroški postavitve spletne strani</t>
  </si>
  <si>
    <t>izdelava ostalega promocijskega materiala</t>
  </si>
  <si>
    <t>STROŠKI DISTRIBUCIJE skupaj</t>
  </si>
  <si>
    <t>Filmske kopije skupaj</t>
  </si>
  <si>
    <t xml:space="preserve">Stroški izdelave napovednikov  </t>
  </si>
  <si>
    <t>Stroški izdelave distribucijskih DCPjev</t>
  </si>
  <si>
    <t>Stroški izdelave kinematografskih kopij - format 35-mm (največ 7 kopij in največ 1.400 EUR/kinem. kopijo)  in napovednikov (največ 20 napovednikov po 90,00 EUR)</t>
  </si>
  <si>
    <t>stroški moderatorja</t>
  </si>
  <si>
    <t>stroški pogostitve</t>
  </si>
  <si>
    <t>stroški izvedbe kulturnega programa in organizacije</t>
  </si>
  <si>
    <t>postprodukcija slike (navedite)</t>
  </si>
  <si>
    <t>postprodukcija zvoka (navedite)</t>
  </si>
  <si>
    <t>stroški materiala (navedite)</t>
  </si>
  <si>
    <t>PROMOCIJA IN DISTRIBUCIJA v Republiki Sloveniji</t>
  </si>
  <si>
    <t>SKUPAJ RAZVOJ</t>
  </si>
  <si>
    <t xml:space="preserve">SKUPAJ PRODUKCIJA </t>
  </si>
  <si>
    <t>SKUPAJ PROMOCIJA IN DISTRIBUCIJA</t>
  </si>
  <si>
    <t>podpis sofinancerja lahko nadomesti sklenjena pogodba, če je iz nje razviden izkazan znesek.</t>
  </si>
  <si>
    <t>PODPIS IN ŽIG OSTALIH SOFINANCERJEV*:</t>
  </si>
  <si>
    <t>Prijavitelj - lastna sredstva</t>
  </si>
  <si>
    <t>ureditev avtorskih pravic za literarno predlogo oziroma scenarij</t>
  </si>
  <si>
    <t>delo na scenariju</t>
  </si>
  <si>
    <t>ureditev pravic za uporabo drugih avtorskih in sorodnih del</t>
  </si>
  <si>
    <t>ekipa kamere</t>
  </si>
  <si>
    <t>ekipa režije</t>
  </si>
  <si>
    <t>ekipa produkcije</t>
  </si>
  <si>
    <t>ekipa scenografije</t>
  </si>
  <si>
    <t>ekipa kostumografije</t>
  </si>
  <si>
    <t>ekipa maske</t>
  </si>
  <si>
    <t>ekipa luči</t>
  </si>
  <si>
    <t>ekipa scenskih tehnikov</t>
  </si>
  <si>
    <t>ekipa montaže slike</t>
  </si>
  <si>
    <t>glavne in velike vloge</t>
  </si>
  <si>
    <t>STROŠKI HONORARJEV ČLANOV IZVAJALSKE EKIPE</t>
  </si>
  <si>
    <t xml:space="preserve">STROŠKI HONORARJEV ČLANOV FILMSKE EKIPE </t>
  </si>
  <si>
    <t>STROŠKI ODKUPA PRAVIC IN DEL NA SCENARIJU</t>
  </si>
  <si>
    <t>stranske vloge</t>
  </si>
  <si>
    <t>male vloge in statisti</t>
  </si>
  <si>
    <r>
      <t xml:space="preserve">dublerji; kaskaderji; </t>
    </r>
    <r>
      <rPr>
        <b/>
        <sz val="10"/>
        <rFont val="Calibri"/>
        <family val="2"/>
        <charset val="238"/>
      </rPr>
      <t xml:space="preserve">(navedite) </t>
    </r>
  </si>
  <si>
    <r>
      <t xml:space="preserve">glasbeniki; pevci; plesalci; </t>
    </r>
    <r>
      <rPr>
        <b/>
        <sz val="10"/>
        <rFont val="Calibri"/>
        <family val="2"/>
        <charset val="238"/>
      </rPr>
      <t xml:space="preserve">(navedite) </t>
    </r>
  </si>
  <si>
    <r>
      <t xml:space="preserve">drugi </t>
    </r>
    <r>
      <rPr>
        <b/>
        <sz val="10"/>
        <rFont val="Calibri"/>
        <family val="2"/>
        <charset val="238"/>
      </rPr>
      <t>(navedite)</t>
    </r>
  </si>
  <si>
    <t>STROŠKI IZBORA POTENCIALNE IZVAJALSKE EKIPE</t>
  </si>
  <si>
    <t>STROŠKI DELA PRODUCENTA</t>
  </si>
  <si>
    <t>scenografija: atelje</t>
  </si>
  <si>
    <t>STROŠKI SCENOGRAFIJE IN REKVIZITOV</t>
  </si>
  <si>
    <t>scenografija: snemalne lokacije</t>
  </si>
  <si>
    <t xml:space="preserve">scenski elementi </t>
  </si>
  <si>
    <t>rekviziti</t>
  </si>
  <si>
    <t xml:space="preserve">posebni efekti </t>
  </si>
  <si>
    <t>STROŠKI KOSTUMOGRAFIJE</t>
  </si>
  <si>
    <t>STROŠKI MASKE</t>
  </si>
  <si>
    <t xml:space="preserve">STROŠKI FILMSKE TEHNIKE, STORITEV IN OPREME </t>
  </si>
  <si>
    <t>najem scenske tehnike in pripadajočih storitev</t>
  </si>
  <si>
    <t xml:space="preserve">najem filmske kamere s priborom </t>
  </si>
  <si>
    <t>najem tonske tehnike in pripadajočih storitev</t>
  </si>
  <si>
    <t>drugi stroški filmske tehnike, storitev in opreme</t>
  </si>
  <si>
    <t>najem svetlobne tehnike in pripadajočih storitev</t>
  </si>
  <si>
    <t>TEHNIČNI IN IZVEDBENI STROŠKI</t>
  </si>
  <si>
    <t>STROŠKI PREHRANE IN PRENOČITEV ČLANOV EKIPE</t>
  </si>
  <si>
    <t>STROŠKI PREVOZOV</t>
  </si>
  <si>
    <t>STROŠKI ZAVAROVANJ</t>
  </si>
  <si>
    <t>REŽIJSKI STROŠKI (max 5% znesk  sofinanciranja SFC)</t>
  </si>
  <si>
    <t>PROMOCIJA IN DISTRIBUCIJA V REPUBLIKI SLOVENIJI</t>
  </si>
  <si>
    <t>STROŠKI PROMOCIJE IN DISTRIBUCIJE  SKUPAJ</t>
  </si>
  <si>
    <t>Lastna sredstva in morebitni ostali sofinancerji projekta SKUPAJ</t>
  </si>
  <si>
    <t>Slovenski koproducenti in drugi sofinanancerji</t>
  </si>
  <si>
    <t>(navedite naziv in državo)</t>
  </si>
  <si>
    <t>STROŠKI REALIZACIJE SKUPAJ (PRODUKCIJA, PROMOCIJA IN DISTRIBUCIJA)</t>
  </si>
  <si>
    <t>STROŠKI PRODUKCIJE SKUPAJ</t>
  </si>
  <si>
    <t>KONČNI OBRAČUN REALIZACIJE FILMSKEGA PROJEKTA PO VIRIH FINANCIRANJA</t>
  </si>
  <si>
    <t>DATUM:</t>
  </si>
  <si>
    <t>Opomba:</t>
  </si>
  <si>
    <t>v obrazec do faze dokončanja realizacije filma vpišite tudi del stroškov promocije, ki so nastali do zaključka realizacije filma</t>
  </si>
  <si>
    <t>pri oddaji končnega obračuna ob zaključku faze kinematografske distribucije pripišite še preostale stroške promocije in distribucije, ki so nastali v tej fazi</t>
  </si>
  <si>
    <t>KONČNI OBRAČUN REALIZACIJE FILMSKEGA PROJEKTA</t>
  </si>
  <si>
    <t xml:space="preserve">NASLOV PROJEKTA: </t>
  </si>
  <si>
    <t>ZNESEK V PREDRAČUNU</t>
  </si>
  <si>
    <t>VRSTA STROŠKA</t>
  </si>
  <si>
    <t>IZDAJATELJ RAČUNA/ POGODBENIK</t>
  </si>
  <si>
    <t>ŠT. RAČUNA/
POGODBE</t>
  </si>
  <si>
    <t>NASLOV PROJEKTA:</t>
  </si>
  <si>
    <r>
      <t xml:space="preserve">Drugo </t>
    </r>
    <r>
      <rPr>
        <sz val="10"/>
        <color theme="1"/>
        <rFont val="Calibri"/>
        <family val="2"/>
        <scheme val="minor"/>
      </rPr>
      <t>(tuje tv, predprodaja, distributerji, ipd.)</t>
    </r>
  </si>
  <si>
    <r>
      <t xml:space="preserve">Sponzorji in donatorji </t>
    </r>
    <r>
      <rPr>
        <sz val="10"/>
        <color theme="1"/>
        <rFont val="Calibri"/>
        <family val="2"/>
        <scheme val="minor"/>
      </rPr>
      <t>(domači in tuji)</t>
    </r>
  </si>
  <si>
    <t>VIRI FINANCIRANJA</t>
  </si>
  <si>
    <t xml:space="preserve">RAZVOJ scenarija in/ali projekta </t>
  </si>
  <si>
    <t>Slovenski javni viri</t>
  </si>
  <si>
    <t>SKUPAJ REALIZACIJA  (B+C)</t>
  </si>
  <si>
    <t>SKUPAJ Z RAZVOJEM (A+B+C)</t>
  </si>
  <si>
    <t>ODSTOTEK DRŽAVNE POMOČI REPUBLIKE SLOVENIJE</t>
  </si>
  <si>
    <t>ekipa zvoka</t>
  </si>
  <si>
    <t>POSTPRODUKCIJA</t>
  </si>
  <si>
    <t>Tiskovine in spletna stran skupaj (do največ 5.000 EUR oz. 1.000 EUR za manjšinske koprodukcije)</t>
  </si>
  <si>
    <t>Stroški oglaševanja v medijih  (do največ 10.000 EUR oz. 5.000 EUR za manjšinske koprodukcije)</t>
  </si>
  <si>
    <t>Stroški premiere v Republiki Sloveniji skupaj (do največ 5.000 EUR oz. 2.000 EUR za manjšinske koprodukcije)</t>
  </si>
  <si>
    <t>Stroški za plačilo morebitne udeležbe tujih avtorjev (največ 2.000 EUR oz. 3.000 EUR za manjšinske koprodukcije)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</si>
</sst>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Fill="1"/>
    <xf numFmtId="0" fontId="4" fillId="0" borderId="0" xfId="0" applyFont="1"/>
    <xf numFmtId="1" fontId="4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wrapText="1"/>
    </xf>
    <xf numFmtId="0" fontId="22" fillId="0" borderId="0" xfId="0" applyFont="1"/>
    <xf numFmtId="0" fontId="8" fillId="2" borderId="4" xfId="0" applyFont="1" applyFill="1" applyBorder="1" applyAlignment="1">
      <alignment vertical="center" wrapText="1"/>
    </xf>
    <xf numFmtId="0" fontId="23" fillId="0" borderId="0" xfId="0" applyFont="1"/>
    <xf numFmtId="0" fontId="13" fillId="0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" fontId="16" fillId="5" borderId="4" xfId="0" applyNumberFormat="1" applyFont="1" applyFill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1" fontId="16" fillId="5" borderId="4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24" fillId="3" borderId="4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12" fillId="0" borderId="3" xfId="0" quotePrefix="1" applyFont="1" applyBorder="1" applyAlignment="1">
      <alignment horizontal="right" vertical="center"/>
    </xf>
    <xf numFmtId="0" fontId="12" fillId="0" borderId="3" xfId="0" quotePrefix="1" applyFont="1" applyFill="1" applyBorder="1" applyAlignment="1">
      <alignment horizontal="right" vertical="center"/>
    </xf>
    <xf numFmtId="16" fontId="12" fillId="0" borderId="3" xfId="0" quotePrefix="1" applyNumberFormat="1" applyFont="1" applyFill="1" applyBorder="1" applyAlignment="1">
      <alignment horizontal="right" vertical="center"/>
    </xf>
    <xf numFmtId="0" fontId="12" fillId="0" borderId="8" xfId="0" quotePrefix="1" applyFont="1" applyBorder="1" applyAlignment="1">
      <alignment horizontal="right" vertical="center"/>
    </xf>
    <xf numFmtId="0" fontId="15" fillId="2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16" fontId="12" fillId="0" borderId="3" xfId="0" quotePrefix="1" applyNumberFormat="1" applyFont="1" applyBorder="1" applyAlignment="1">
      <alignment horizontal="right" vertical="center"/>
    </xf>
    <xf numFmtId="0" fontId="21" fillId="3" borderId="3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16" fontId="9" fillId="2" borderId="3" xfId="0" applyNumberFormat="1" applyFont="1" applyFill="1" applyBorder="1" applyAlignment="1">
      <alignment horizontal="right" vertical="center" wrapText="1"/>
    </xf>
    <xf numFmtId="0" fontId="15" fillId="2" borderId="0" xfId="0" quotePrefix="1" applyFont="1" applyFill="1" applyAlignment="1">
      <alignment horizontal="right" vertical="center"/>
    </xf>
    <xf numFmtId="0" fontId="15" fillId="2" borderId="0" xfId="0" quotePrefix="1" applyFont="1" applyFill="1" applyAlignment="1">
      <alignment horizontal="right" vertical="center" wrapText="1"/>
    </xf>
    <xf numFmtId="0" fontId="15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12" fillId="0" borderId="3" xfId="0" applyFont="1" applyBorder="1" applyAlignment="1" applyProtection="1">
      <alignment horizontal="right" vertical="center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Protection="1"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15" fillId="0" borderId="3" xfId="0" applyFont="1" applyBorder="1" applyAlignment="1" applyProtection="1">
      <alignment horizontal="right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4" fontId="15" fillId="5" borderId="4" xfId="0" applyNumberFormat="1" applyFont="1" applyFill="1" applyBorder="1" applyAlignment="1" applyProtection="1">
      <alignment horizontal="center" vertical="center"/>
      <protection locked="0"/>
    </xf>
    <xf numFmtId="4" fontId="15" fillId="0" borderId="4" xfId="0" applyNumberFormat="1" applyFont="1" applyFill="1" applyBorder="1" applyAlignment="1" applyProtection="1">
      <alignment horizontal="center" vertical="center"/>
      <protection locked="0"/>
    </xf>
    <xf numFmtId="0" fontId="15" fillId="5" borderId="4" xfId="0" applyFont="1" applyFill="1" applyBorder="1" applyAlignment="1" applyProtection="1">
      <alignment horizontal="center" vertical="center"/>
      <protection locked="0"/>
    </xf>
    <xf numFmtId="0" fontId="15" fillId="0" borderId="3" xfId="0" quotePrefix="1" applyFont="1" applyBorder="1" applyAlignment="1" applyProtection="1">
      <alignment horizontal="right" vertical="center"/>
      <protection locked="0"/>
    </xf>
    <xf numFmtId="16" fontId="15" fillId="0" borderId="3" xfId="0" applyNumberFormat="1" applyFont="1" applyBorder="1" applyAlignment="1" applyProtection="1">
      <alignment horizontal="right" vertical="center"/>
      <protection locked="0"/>
    </xf>
    <xf numFmtId="0" fontId="17" fillId="0" borderId="3" xfId="0" quotePrefix="1" applyFont="1" applyBorder="1" applyAlignment="1" applyProtection="1">
      <alignment horizontal="right" vertical="center"/>
      <protection locked="0"/>
    </xf>
    <xf numFmtId="0" fontId="12" fillId="0" borderId="3" xfId="0" quotePrefix="1" applyFont="1" applyBorder="1" applyAlignment="1" applyProtection="1">
      <alignment horizontal="right" vertical="center"/>
      <protection locked="0"/>
    </xf>
    <xf numFmtId="0" fontId="12" fillId="0" borderId="3" xfId="0" applyFont="1" applyFill="1" applyBorder="1" applyAlignment="1" applyProtection="1">
      <alignment horizontal="right" vertical="center"/>
      <protection locked="0"/>
    </xf>
    <xf numFmtId="0" fontId="7" fillId="0" borderId="4" xfId="0" applyFont="1" applyFill="1" applyBorder="1" applyAlignment="1" applyProtection="1">
      <alignment vertical="center" wrapText="1"/>
      <protection locked="0"/>
    </xf>
    <xf numFmtId="0" fontId="25" fillId="0" borderId="3" xfId="0" applyFont="1" applyBorder="1" applyAlignment="1" applyProtection="1">
      <alignment horizontal="right" vertical="center"/>
      <protection locked="0"/>
    </xf>
    <xf numFmtId="0" fontId="17" fillId="0" borderId="3" xfId="0" applyFont="1" applyBorder="1" applyAlignment="1" applyProtection="1">
      <alignment horizontal="right" vertical="center"/>
      <protection locked="0"/>
    </xf>
    <xf numFmtId="0" fontId="13" fillId="0" borderId="4" xfId="0" applyFont="1" applyFill="1" applyBorder="1" applyAlignment="1" applyProtection="1">
      <alignment horizontal="left" vertical="center" wrapText="1"/>
      <protection locked="0"/>
    </xf>
    <xf numFmtId="0" fontId="12" fillId="0" borderId="3" xfId="0" quotePrefix="1" applyFont="1" applyFill="1" applyBorder="1" applyAlignment="1" applyProtection="1">
      <alignment horizontal="right" vertical="center"/>
      <protection locked="0"/>
    </xf>
    <xf numFmtId="0" fontId="15" fillId="0" borderId="8" xfId="0" applyFont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 applyProtection="1">
      <alignment horizontal="right" vertical="center" wrapText="1"/>
      <protection locked="0"/>
    </xf>
    <xf numFmtId="0" fontId="9" fillId="2" borderId="4" xfId="0" applyFont="1" applyFill="1" applyBorder="1" applyAlignment="1" applyProtection="1">
      <alignment vertical="center" wrapText="1"/>
      <protection locked="0"/>
    </xf>
    <xf numFmtId="0" fontId="16" fillId="5" borderId="4" xfId="0" applyFont="1" applyFill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4" fontId="16" fillId="5" borderId="4" xfId="0" applyNumberFormat="1" applyFont="1" applyFill="1" applyBorder="1" applyAlignment="1" applyProtection="1">
      <alignment horizontal="center" vertical="center"/>
      <protection locked="0"/>
    </xf>
    <xf numFmtId="4" fontId="16" fillId="0" borderId="4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 applyProtection="1">
      <protection locked="0"/>
    </xf>
    <xf numFmtId="0" fontId="9" fillId="2" borderId="0" xfId="0" applyFont="1" applyFill="1" applyBorder="1" applyAlignment="1" applyProtection="1">
      <alignment vertical="center" wrapText="1"/>
      <protection locked="0"/>
    </xf>
    <xf numFmtId="0" fontId="9" fillId="2" borderId="3" xfId="0" applyFont="1" applyFill="1" applyBorder="1" applyAlignment="1" applyProtection="1">
      <alignment horizontal="right" vertical="center" wrapText="1"/>
      <protection locked="0"/>
    </xf>
    <xf numFmtId="4" fontId="15" fillId="0" borderId="4" xfId="0" applyNumberFormat="1" applyFont="1" applyBorder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22" fillId="0" borderId="0" xfId="0" applyFont="1" applyProtection="1">
      <protection locked="0"/>
    </xf>
    <xf numFmtId="16" fontId="9" fillId="2" borderId="3" xfId="0" applyNumberFormat="1" applyFont="1" applyFill="1" applyBorder="1" applyAlignment="1" applyProtection="1">
      <alignment horizontal="right" vertical="center" wrapText="1"/>
      <protection locked="0"/>
    </xf>
    <xf numFmtId="1" fontId="16" fillId="5" borderId="4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vertical="center" wrapText="1"/>
    </xf>
    <xf numFmtId="0" fontId="15" fillId="0" borderId="9" xfId="0" applyFont="1" applyBorder="1" applyAlignment="1" applyProtection="1">
      <alignment vertical="center" wrapText="1"/>
      <protection locked="0"/>
    </xf>
    <xf numFmtId="0" fontId="8" fillId="3" borderId="4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2" borderId="10" xfId="0" applyFont="1" applyFill="1" applyBorder="1" applyAlignment="1">
      <alignment horizontal="right" vertical="center" textRotation="90" wrapText="1"/>
    </xf>
    <xf numFmtId="0" fontId="7" fillId="2" borderId="9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 applyProtection="1">
      <alignment horizontal="left" wrapText="1"/>
    </xf>
    <xf numFmtId="0" fontId="5" fillId="6" borderId="13" xfId="0" applyFont="1" applyFill="1" applyBorder="1" applyAlignment="1" applyProtection="1">
      <alignment horizontal="right" vertical="center"/>
    </xf>
    <xf numFmtId="0" fontId="11" fillId="6" borderId="15" xfId="0" applyFont="1" applyFill="1" applyBorder="1" applyAlignment="1" applyProtection="1">
      <alignment horizontal="left" vertical="center" wrapText="1"/>
    </xf>
    <xf numFmtId="0" fontId="15" fillId="0" borderId="3" xfId="0" quotePrefix="1" applyFont="1" applyFill="1" applyBorder="1" applyAlignment="1" applyProtection="1">
      <alignment horizontal="right" vertical="center"/>
      <protection locked="0"/>
    </xf>
    <xf numFmtId="16" fontId="15" fillId="0" borderId="3" xfId="0" quotePrefix="1" applyNumberFormat="1" applyFont="1" applyFill="1" applyBorder="1" applyAlignment="1" applyProtection="1">
      <alignment horizontal="right" vertical="center"/>
      <protection locked="0"/>
    </xf>
    <xf numFmtId="0" fontId="15" fillId="0" borderId="3" xfId="0" applyFont="1" applyFill="1" applyBorder="1" applyAlignment="1" applyProtection="1">
      <alignment horizontal="right" vertical="center"/>
      <protection locked="0"/>
    </xf>
    <xf numFmtId="16" fontId="12" fillId="0" borderId="3" xfId="0" applyNumberFormat="1" applyFont="1" applyBorder="1" applyAlignment="1" applyProtection="1">
      <alignment horizontal="right" vertical="center"/>
      <protection locked="0"/>
    </xf>
    <xf numFmtId="0" fontId="13" fillId="0" borderId="9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vertical="center" wrapText="1"/>
    </xf>
    <xf numFmtId="0" fontId="24" fillId="3" borderId="2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right" vertical="center"/>
    </xf>
    <xf numFmtId="0" fontId="11" fillId="4" borderId="6" xfId="0" applyFont="1" applyFill="1" applyBorder="1" applyAlignment="1">
      <alignment horizontal="left" vertical="center" wrapText="1"/>
    </xf>
    <xf numFmtId="0" fontId="4" fillId="7" borderId="21" xfId="0" applyFont="1" applyFill="1" applyBorder="1"/>
    <xf numFmtId="0" fontId="15" fillId="0" borderId="10" xfId="0" quotePrefix="1" applyFont="1" applyFill="1" applyBorder="1" applyAlignment="1" applyProtection="1">
      <alignment horizontal="right" vertical="center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5" fillId="4" borderId="13" xfId="0" applyFont="1" applyFill="1" applyBorder="1" applyAlignment="1">
      <alignment horizontal="right" vertical="center"/>
    </xf>
    <xf numFmtId="0" fontId="11" fillId="4" borderId="15" xfId="0" applyFont="1" applyFill="1" applyBorder="1" applyAlignment="1">
      <alignment horizontal="left" vertical="center" wrapText="1"/>
    </xf>
    <xf numFmtId="0" fontId="11" fillId="7" borderId="22" xfId="0" applyFont="1" applyFill="1" applyBorder="1" applyAlignment="1">
      <alignment vertical="center" wrapText="1"/>
    </xf>
    <xf numFmtId="0" fontId="5" fillId="0" borderId="0" xfId="0" applyFont="1"/>
    <xf numFmtId="0" fontId="15" fillId="2" borderId="0" xfId="0" applyFont="1" applyFill="1" applyAlignment="1">
      <alignment horizontal="right" vertical="top"/>
    </xf>
    <xf numFmtId="4" fontId="4" fillId="2" borderId="0" xfId="0" applyNumberFormat="1" applyFont="1" applyFill="1" applyAlignment="1">
      <alignment horizontal="left" vertical="center"/>
    </xf>
    <xf numFmtId="0" fontId="9" fillId="2" borderId="10" xfId="0" applyFont="1" applyFill="1" applyBorder="1" applyAlignment="1" applyProtection="1">
      <alignment horizontal="right" vertical="center" wrapText="1"/>
    </xf>
    <xf numFmtId="0" fontId="27" fillId="2" borderId="9" xfId="0" applyFont="1" applyFill="1" applyBorder="1" applyAlignment="1" applyProtection="1">
      <alignment vertical="center" wrapText="1"/>
    </xf>
    <xf numFmtId="0" fontId="28" fillId="5" borderId="9" xfId="0" applyFont="1" applyFill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4" fontId="28" fillId="5" borderId="9" xfId="0" applyNumberFormat="1" applyFont="1" applyFill="1" applyBorder="1" applyAlignment="1" applyProtection="1">
      <alignment horizontal="center" vertical="center"/>
    </xf>
    <xf numFmtId="4" fontId="28" fillId="0" borderId="9" xfId="0" applyNumberFormat="1" applyFont="1" applyBorder="1" applyAlignment="1" applyProtection="1">
      <alignment horizontal="center" vertical="center"/>
    </xf>
    <xf numFmtId="1" fontId="28" fillId="5" borderId="9" xfId="0" applyNumberFormat="1" applyFont="1" applyFill="1" applyBorder="1" applyAlignment="1" applyProtection="1">
      <alignment horizontal="center" vertical="center"/>
    </xf>
    <xf numFmtId="0" fontId="23" fillId="0" borderId="0" xfId="0" applyFont="1" applyProtection="1"/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4" fillId="2" borderId="0" xfId="0" applyFont="1" applyFill="1" applyAlignment="1">
      <alignment vertical="center"/>
    </xf>
    <xf numFmtId="0" fontId="13" fillId="2" borderId="9" xfId="0" applyFont="1" applyFill="1" applyBorder="1" applyAlignment="1">
      <alignment horizontal="center" vertical="center" wrapText="1"/>
    </xf>
    <xf numFmtId="4" fontId="13" fillId="2" borderId="9" xfId="0" applyNumberFormat="1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/>
    </xf>
    <xf numFmtId="0" fontId="31" fillId="0" borderId="4" xfId="0" applyFont="1" applyBorder="1"/>
    <xf numFmtId="0" fontId="30" fillId="0" borderId="4" xfId="0" applyFont="1" applyBorder="1"/>
    <xf numFmtId="0" fontId="31" fillId="0" borderId="4" xfId="0" applyFont="1" applyBorder="1" applyAlignment="1">
      <alignment horizontal="right"/>
    </xf>
    <xf numFmtId="0" fontId="30" fillId="0" borderId="4" xfId="0" applyFont="1" applyBorder="1" applyAlignment="1">
      <alignment horizontal="right"/>
    </xf>
    <xf numFmtId="0" fontId="30" fillId="0" borderId="4" xfId="0" applyFont="1" applyBorder="1" applyProtection="1">
      <protection locked="0"/>
    </xf>
    <xf numFmtId="0" fontId="31" fillId="0" borderId="4" xfId="0" applyFont="1" applyBorder="1" applyAlignment="1">
      <alignment horizontal="center"/>
    </xf>
    <xf numFmtId="0" fontId="31" fillId="0" borderId="4" xfId="0" applyFont="1" applyFill="1" applyBorder="1" applyAlignment="1">
      <alignment horizontal="right"/>
    </xf>
    <xf numFmtId="0" fontId="31" fillId="0" borderId="4" xfId="0" applyFont="1" applyFill="1" applyBorder="1"/>
    <xf numFmtId="0" fontId="31" fillId="0" borderId="9" xfId="0" applyFont="1" applyBorder="1" applyAlignment="1">
      <alignment horizontal="center"/>
    </xf>
    <xf numFmtId="0" fontId="31" fillId="0" borderId="9" xfId="0" applyFont="1" applyBorder="1" applyAlignment="1">
      <alignment horizontal="right"/>
    </xf>
    <xf numFmtId="0" fontId="31" fillId="0" borderId="11" xfId="0" applyFont="1" applyBorder="1" applyAlignment="1">
      <alignment horizontal="center"/>
    </xf>
    <xf numFmtId="0" fontId="31" fillId="0" borderId="12" xfId="0" applyFont="1" applyBorder="1" applyAlignment="1">
      <alignment horizontal="right"/>
    </xf>
    <xf numFmtId="0" fontId="30" fillId="0" borderId="5" xfId="0" applyFont="1" applyBorder="1" applyAlignment="1">
      <alignment horizontal="center"/>
    </xf>
    <xf numFmtId="0" fontId="31" fillId="0" borderId="6" xfId="0" applyFont="1" applyBorder="1" applyAlignment="1">
      <alignment horizontal="right"/>
    </xf>
    <xf numFmtId="0" fontId="30" fillId="0" borderId="0" xfId="0" applyFont="1" applyAlignment="1">
      <alignment horizontal="center"/>
    </xf>
    <xf numFmtId="0" fontId="30" fillId="0" borderId="0" xfId="0" applyFont="1"/>
    <xf numFmtId="4" fontId="31" fillId="0" borderId="4" xfId="0" applyNumberFormat="1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2" xfId="0" applyFont="1" applyBorder="1" applyAlignment="1">
      <alignment horizontal="right"/>
    </xf>
    <xf numFmtId="4" fontId="31" fillId="0" borderId="9" xfId="0" applyNumberFormat="1" applyFont="1" applyBorder="1" applyAlignment="1">
      <alignment horizontal="center"/>
    </xf>
    <xf numFmtId="4" fontId="31" fillId="0" borderId="24" xfId="0" applyNumberFormat="1" applyFont="1" applyBorder="1" applyAlignment="1">
      <alignment horizontal="center"/>
    </xf>
    <xf numFmtId="4" fontId="31" fillId="0" borderId="25" xfId="0" applyNumberFormat="1" applyFont="1" applyBorder="1" applyAlignment="1">
      <alignment horizontal="center"/>
    </xf>
    <xf numFmtId="4" fontId="32" fillId="0" borderId="23" xfId="0" applyNumberFormat="1" applyFont="1" applyBorder="1" applyAlignment="1">
      <alignment horizontal="center"/>
    </xf>
    <xf numFmtId="4" fontId="30" fillId="0" borderId="4" xfId="0" applyNumberFormat="1" applyFont="1" applyBorder="1" applyAlignment="1">
      <alignment horizontal="center"/>
    </xf>
    <xf numFmtId="4" fontId="30" fillId="0" borderId="4" xfId="0" applyNumberFormat="1" applyFont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left" vertical="center"/>
    </xf>
    <xf numFmtId="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4" fontId="4" fillId="6" borderId="15" xfId="0" applyNumberFormat="1" applyFont="1" applyFill="1" applyBorder="1" applyAlignment="1"/>
    <xf numFmtId="0" fontId="4" fillId="6" borderId="15" xfId="0" applyFont="1" applyFill="1" applyBorder="1" applyAlignment="1"/>
    <xf numFmtId="0" fontId="7" fillId="6" borderId="15" xfId="0" applyFont="1" applyFill="1" applyBorder="1" applyAlignment="1">
      <alignment horizontal="center" vertical="center"/>
    </xf>
    <xf numFmtId="164" fontId="11" fillId="6" borderId="15" xfId="0" applyNumberFormat="1" applyFont="1" applyFill="1" applyBorder="1" applyAlignment="1" applyProtection="1">
      <alignment horizontal="center"/>
    </xf>
    <xf numFmtId="0" fontId="7" fillId="6" borderId="16" xfId="0" applyFont="1" applyFill="1" applyBorder="1" applyAlignment="1">
      <alignment horizontal="center" vertical="center"/>
    </xf>
    <xf numFmtId="4" fontId="10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/>
    </xf>
    <xf numFmtId="4" fontId="7" fillId="0" borderId="4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left" vertical="center"/>
    </xf>
    <xf numFmtId="4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left" vertical="center"/>
      <protection locked="0"/>
    </xf>
    <xf numFmtId="0" fontId="15" fillId="5" borderId="4" xfId="0" applyFont="1" applyFill="1" applyBorder="1" applyAlignment="1" applyProtection="1">
      <alignment horizontal="left" vertical="center"/>
      <protection locked="0"/>
    </xf>
    <xf numFmtId="0" fontId="15" fillId="5" borderId="4" xfId="0" applyFont="1" applyFill="1" applyBorder="1" applyAlignment="1" applyProtection="1">
      <alignment vertical="center"/>
      <protection locked="0"/>
    </xf>
    <xf numFmtId="4" fontId="15" fillId="0" borderId="4" xfId="0" applyNumberFormat="1" applyFont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vertical="center"/>
    </xf>
    <xf numFmtId="4" fontId="10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vertical="center"/>
    </xf>
    <xf numFmtId="0" fontId="7" fillId="5" borderId="4" xfId="0" applyFont="1" applyFill="1" applyBorder="1" applyAlignment="1" applyProtection="1">
      <alignment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>
      <alignment vertical="center"/>
    </xf>
    <xf numFmtId="4" fontId="7" fillId="5" borderId="4" xfId="0" applyNumberFormat="1" applyFont="1" applyFill="1" applyBorder="1" applyAlignment="1" applyProtection="1">
      <alignment horizontal="center" vertical="center"/>
      <protection locked="0"/>
    </xf>
    <xf numFmtId="0" fontId="15" fillId="0" borderId="4" xfId="0" applyFont="1" applyBorder="1" applyAlignment="1">
      <alignment horizontal="center" vertical="center"/>
    </xf>
    <xf numFmtId="4" fontId="15" fillId="5" borderId="4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/>
    </xf>
    <xf numFmtId="4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4" fontId="7" fillId="5" borderId="9" xfId="0" applyNumberFormat="1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vertical="center"/>
      <protection locked="0"/>
    </xf>
    <xf numFmtId="4" fontId="11" fillId="4" borderId="15" xfId="0" applyNumberFormat="1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left" vertical="center"/>
    </xf>
    <xf numFmtId="0" fontId="26" fillId="4" borderId="16" xfId="0" applyFont="1" applyFill="1" applyBorder="1" applyAlignment="1">
      <alignment horizontal="left" vertical="center"/>
    </xf>
    <xf numFmtId="4" fontId="11" fillId="0" borderId="19" xfId="0" applyNumberFormat="1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center"/>
    </xf>
    <xf numFmtId="0" fontId="14" fillId="0" borderId="18" xfId="0" applyFont="1" applyFill="1" applyBorder="1" applyAlignment="1">
      <alignment horizontal="left" vertical="center"/>
    </xf>
    <xf numFmtId="4" fontId="11" fillId="6" borderId="15" xfId="0" applyNumberFormat="1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 vertical="center"/>
      <protection locked="0"/>
    </xf>
    <xf numFmtId="4" fontId="7" fillId="6" borderId="15" xfId="0" applyNumberFormat="1" applyFont="1" applyFill="1" applyBorder="1" applyAlignment="1" applyProtection="1">
      <alignment horizontal="center" vertical="center"/>
    </xf>
    <xf numFmtId="0" fontId="7" fillId="6" borderId="16" xfId="0" applyFont="1" applyFill="1" applyBorder="1" applyAlignment="1" applyProtection="1">
      <alignment vertical="center"/>
      <protection locked="0"/>
    </xf>
    <xf numFmtId="4" fontId="14" fillId="3" borderId="2" xfId="0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 applyProtection="1">
      <alignment horizontal="center" vertical="center"/>
      <protection locked="0"/>
    </xf>
    <xf numFmtId="4" fontId="14" fillId="3" borderId="4" xfId="0" applyNumberFormat="1" applyFont="1" applyFill="1" applyBorder="1" applyAlignment="1">
      <alignment horizontal="center" vertical="center"/>
    </xf>
    <xf numFmtId="4" fontId="11" fillId="4" borderId="6" xfId="0" applyNumberFormat="1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left" vertical="center"/>
    </xf>
    <xf numFmtId="4" fontId="27" fillId="2" borderId="20" xfId="0" applyNumberFormat="1" applyFont="1" applyFill="1" applyBorder="1" applyAlignment="1" applyProtection="1">
      <alignment horizontal="center" vertical="center"/>
    </xf>
    <xf numFmtId="4" fontId="11" fillId="7" borderId="15" xfId="0" applyNumberFormat="1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left" vertical="center"/>
    </xf>
    <xf numFmtId="0" fontId="26" fillId="7" borderId="16" xfId="0" applyFont="1" applyFill="1" applyBorder="1" applyAlignment="1">
      <alignment horizontal="left" vertical="center"/>
    </xf>
    <xf numFmtId="4" fontId="4" fillId="2" borderId="0" xfId="0" applyNumberFormat="1" applyFont="1" applyFill="1" applyAlignment="1">
      <alignment vertical="center"/>
    </xf>
    <xf numFmtId="4" fontId="4" fillId="0" borderId="0" xfId="0" applyNumberFormat="1" applyFont="1" applyAlignment="1"/>
    <xf numFmtId="0" fontId="4" fillId="0" borderId="0" xfId="0" applyFont="1" applyAlignment="1"/>
    <xf numFmtId="4" fontId="4" fillId="0" borderId="0" xfId="0" applyNumberFormat="1" applyFont="1" applyAlignment="1">
      <alignment vertical="center"/>
    </xf>
    <xf numFmtId="1" fontId="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left" wrapText="1"/>
    </xf>
    <xf numFmtId="0" fontId="4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 applyProtection="1">
      <alignment horizontal="left" vertical="top"/>
      <protection locked="0"/>
    </xf>
    <xf numFmtId="0" fontId="29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/>
      <protection locked="0"/>
    </xf>
  </cellXfs>
  <cellStyles count="1">
    <cellStyle name="Navadno" xfId="0" builtinId="0"/>
  </cellStyles>
  <dxfs count="1"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750794</xdr:colOff>
      <xdr:row>0</xdr:row>
      <xdr:rowOff>15240</xdr:rowOff>
    </xdr:from>
    <xdr:to>
      <xdr:col>2</xdr:col>
      <xdr:colOff>1969769</xdr:colOff>
      <xdr:row>4</xdr:row>
      <xdr:rowOff>160020</xdr:rowOff>
    </xdr:to>
    <xdr:pic>
      <xdr:nvPicPr>
        <xdr:cNvPr id="2" name="Slika 1" descr="sfc.jpg">
          <a:extLst>
            <a:ext uri="{FF2B5EF4-FFF2-40B4-BE49-F238E27FC236}">
              <a16:creationId xmlns:a16="http://schemas.microsoft.com/office/drawing/2014/main" id="{AF72861D-754D-46F4-BB29-0CAC56850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41794" y="15240"/>
          <a:ext cx="12189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523876</xdr:colOff>
      <xdr:row>0</xdr:row>
      <xdr:rowOff>0</xdr:rowOff>
    </xdr:from>
    <xdr:to>
      <xdr:col>7</xdr:col>
      <xdr:colOff>838201</xdr:colOff>
      <xdr:row>5</xdr:row>
      <xdr:rowOff>88816</xdr:rowOff>
    </xdr:to>
    <xdr:pic>
      <xdr:nvPicPr>
        <xdr:cNvPr id="2" name="Slika 1" descr="sfc.jpg">
          <a:extLst>
            <a:ext uri="{FF2B5EF4-FFF2-40B4-BE49-F238E27FC236}">
              <a16:creationId xmlns:a16="http://schemas.microsoft.com/office/drawing/2014/main" id="{FDD399C8-EBC4-4AC2-A70D-5AC97E869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1" y="0"/>
          <a:ext cx="1466850" cy="1088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view="pageLayout" topLeftCell="A16" zoomScaleNormal="100" workbookViewId="0">
      <selection activeCell="H40" sqref="H40"/>
    </sheetView>
  </sheetViews>
  <sheetFormatPr defaultRowHeight="15" x14ac:dyDescent="0.25"/>
  <cols>
    <col min="1" max="1" width="3.7109375" style="1" customWidth="1"/>
    <col min="2" max="2" width="54.85546875" customWidth="1"/>
    <col min="3" max="3" width="27.7109375" style="1" customWidth="1"/>
  </cols>
  <sheetData>
    <row r="1" spans="1:3" x14ac:dyDescent="0.25">
      <c r="B1" s="217" t="s">
        <v>152</v>
      </c>
      <c r="C1" s="217"/>
    </row>
    <row r="3" spans="1:3" x14ac:dyDescent="0.25">
      <c r="B3" s="116" t="s">
        <v>163</v>
      </c>
      <c r="C3" s="117"/>
    </row>
    <row r="4" spans="1:3" x14ac:dyDescent="0.25">
      <c r="B4" s="116" t="s">
        <v>0</v>
      </c>
      <c r="C4" s="117"/>
    </row>
    <row r="5" spans="1:3" x14ac:dyDescent="0.25">
      <c r="B5" s="116" t="s">
        <v>1</v>
      </c>
      <c r="C5" s="117"/>
    </row>
    <row r="7" spans="1:3" x14ac:dyDescent="0.25">
      <c r="A7" s="121"/>
      <c r="B7" s="122" t="s">
        <v>166</v>
      </c>
      <c r="C7" s="127" t="s">
        <v>5</v>
      </c>
    </row>
    <row r="8" spans="1:3" x14ac:dyDescent="0.25">
      <c r="A8" s="121" t="s">
        <v>19</v>
      </c>
      <c r="B8" s="122" t="s">
        <v>167</v>
      </c>
      <c r="C8" s="145"/>
    </row>
    <row r="9" spans="1:3" x14ac:dyDescent="0.25">
      <c r="A9" s="121"/>
      <c r="B9" s="123" t="s">
        <v>3</v>
      </c>
      <c r="C9" s="146"/>
    </row>
    <row r="10" spans="1:3" x14ac:dyDescent="0.25">
      <c r="A10" s="121"/>
      <c r="B10" s="123" t="s">
        <v>147</v>
      </c>
      <c r="C10" s="146"/>
    </row>
    <row r="11" spans="1:3" x14ac:dyDescent="0.25">
      <c r="A11" s="121"/>
      <c r="B11" s="123" t="s">
        <v>10</v>
      </c>
      <c r="C11" s="146"/>
    </row>
    <row r="12" spans="1:3" x14ac:dyDescent="0.25">
      <c r="A12" s="121"/>
      <c r="B12" s="124" t="s">
        <v>97</v>
      </c>
      <c r="C12" s="138">
        <f>SUM(C9:C11)</f>
        <v>0</v>
      </c>
    </row>
    <row r="13" spans="1:3" x14ac:dyDescent="0.25">
      <c r="A13" s="121"/>
      <c r="B13" s="124"/>
      <c r="C13" s="138"/>
    </row>
    <row r="14" spans="1:3" x14ac:dyDescent="0.25">
      <c r="A14" s="121" t="s">
        <v>20</v>
      </c>
      <c r="B14" s="122" t="s">
        <v>26</v>
      </c>
      <c r="C14" s="145"/>
    </row>
    <row r="15" spans="1:3" x14ac:dyDescent="0.25">
      <c r="A15" s="125" t="s">
        <v>16</v>
      </c>
      <c r="B15" s="122" t="s">
        <v>102</v>
      </c>
      <c r="C15" s="146"/>
    </row>
    <row r="16" spans="1:3" x14ac:dyDescent="0.25">
      <c r="A16" s="125" t="s">
        <v>2</v>
      </c>
      <c r="B16" s="122" t="s">
        <v>168</v>
      </c>
      <c r="C16" s="145"/>
    </row>
    <row r="17" spans="1:3" x14ac:dyDescent="0.25">
      <c r="A17" s="125"/>
      <c r="B17" s="123" t="s">
        <v>3</v>
      </c>
      <c r="C17" s="146"/>
    </row>
    <row r="18" spans="1:3" x14ac:dyDescent="0.25">
      <c r="A18" s="125"/>
      <c r="B18" s="123" t="s">
        <v>4</v>
      </c>
      <c r="C18" s="146"/>
    </row>
    <row r="19" spans="1:3" x14ac:dyDescent="0.25">
      <c r="A19" s="125"/>
      <c r="B19" s="126" t="s">
        <v>11</v>
      </c>
      <c r="C19" s="146"/>
    </row>
    <row r="20" spans="1:3" x14ac:dyDescent="0.25">
      <c r="A20" s="125" t="s">
        <v>6</v>
      </c>
      <c r="B20" s="122" t="s">
        <v>148</v>
      </c>
      <c r="C20" s="145"/>
    </row>
    <row r="21" spans="1:3" x14ac:dyDescent="0.25">
      <c r="A21" s="125"/>
      <c r="B21" s="126" t="s">
        <v>12</v>
      </c>
      <c r="C21" s="146"/>
    </row>
    <row r="22" spans="1:3" x14ac:dyDescent="0.25">
      <c r="A22" s="125"/>
      <c r="B22" s="126"/>
      <c r="C22" s="146"/>
    </row>
    <row r="23" spans="1:3" x14ac:dyDescent="0.25">
      <c r="A23" s="125"/>
      <c r="B23" s="126"/>
      <c r="C23" s="146"/>
    </row>
    <row r="24" spans="1:3" x14ac:dyDescent="0.25">
      <c r="A24" s="125" t="s">
        <v>13</v>
      </c>
      <c r="B24" s="122" t="s">
        <v>17</v>
      </c>
      <c r="C24" s="145"/>
    </row>
    <row r="25" spans="1:3" x14ac:dyDescent="0.25">
      <c r="A25" s="125"/>
      <c r="B25" s="126" t="s">
        <v>149</v>
      </c>
      <c r="C25" s="146"/>
    </row>
    <row r="26" spans="1:3" x14ac:dyDescent="0.25">
      <c r="A26" s="125"/>
      <c r="B26" s="126"/>
      <c r="C26" s="146"/>
    </row>
    <row r="27" spans="1:3" x14ac:dyDescent="0.25">
      <c r="A27" s="125"/>
      <c r="B27" s="126"/>
      <c r="C27" s="146"/>
    </row>
    <row r="28" spans="1:3" x14ac:dyDescent="0.25">
      <c r="A28" s="125" t="s">
        <v>14</v>
      </c>
      <c r="B28" s="122" t="s">
        <v>18</v>
      </c>
      <c r="C28" s="145"/>
    </row>
    <row r="29" spans="1:3" x14ac:dyDescent="0.25">
      <c r="A29" s="125"/>
      <c r="B29" s="126" t="s">
        <v>149</v>
      </c>
      <c r="C29" s="146"/>
    </row>
    <row r="30" spans="1:3" x14ac:dyDescent="0.25">
      <c r="A30" s="125"/>
      <c r="B30" s="126"/>
      <c r="C30" s="146"/>
    </row>
    <row r="31" spans="1:3" x14ac:dyDescent="0.25">
      <c r="A31" s="125"/>
      <c r="B31" s="126"/>
      <c r="C31" s="146"/>
    </row>
    <row r="32" spans="1:3" x14ac:dyDescent="0.25">
      <c r="A32" s="125" t="s">
        <v>7</v>
      </c>
      <c r="B32" s="122" t="s">
        <v>164</v>
      </c>
      <c r="C32" s="145"/>
    </row>
    <row r="33" spans="1:3" x14ac:dyDescent="0.25">
      <c r="A33" s="125"/>
      <c r="B33" s="126"/>
      <c r="C33" s="146"/>
    </row>
    <row r="34" spans="1:3" x14ac:dyDescent="0.25">
      <c r="A34" s="125" t="s">
        <v>15</v>
      </c>
      <c r="B34" s="122" t="s">
        <v>8</v>
      </c>
      <c r="C34" s="145"/>
    </row>
    <row r="35" spans="1:3" x14ac:dyDescent="0.25">
      <c r="A35" s="125"/>
      <c r="B35" s="123" t="s">
        <v>9</v>
      </c>
      <c r="C35" s="146"/>
    </row>
    <row r="36" spans="1:3" x14ac:dyDescent="0.25">
      <c r="A36" s="125"/>
      <c r="B36" s="126"/>
      <c r="C36" s="146"/>
    </row>
    <row r="37" spans="1:3" x14ac:dyDescent="0.25">
      <c r="A37" s="125" t="s">
        <v>27</v>
      </c>
      <c r="B37" s="122" t="s">
        <v>165</v>
      </c>
      <c r="C37" s="145"/>
    </row>
    <row r="38" spans="1:3" x14ac:dyDescent="0.25">
      <c r="A38" s="125"/>
      <c r="B38" s="126" t="s">
        <v>149</v>
      </c>
      <c r="C38" s="146"/>
    </row>
    <row r="39" spans="1:3" x14ac:dyDescent="0.25">
      <c r="A39" s="127"/>
      <c r="B39" s="128" t="s">
        <v>98</v>
      </c>
      <c r="C39" s="138">
        <f>SUM(C15:C38)</f>
        <v>0</v>
      </c>
    </row>
    <row r="40" spans="1:3" x14ac:dyDescent="0.25">
      <c r="A40" s="127"/>
      <c r="B40" s="128"/>
      <c r="C40" s="145"/>
    </row>
    <row r="41" spans="1:3" x14ac:dyDescent="0.25">
      <c r="A41" s="127" t="s">
        <v>21</v>
      </c>
      <c r="B41" s="129" t="s">
        <v>96</v>
      </c>
      <c r="C41" s="145"/>
    </row>
    <row r="42" spans="1:3" x14ac:dyDescent="0.25">
      <c r="A42" s="127"/>
      <c r="B42" s="123" t="s">
        <v>3</v>
      </c>
      <c r="C42" s="146"/>
    </row>
    <row r="43" spans="1:3" x14ac:dyDescent="0.25">
      <c r="A43" s="127"/>
      <c r="B43" s="123" t="s">
        <v>25</v>
      </c>
      <c r="C43" s="146"/>
    </row>
    <row r="44" spans="1:3" x14ac:dyDescent="0.25">
      <c r="A44" s="127"/>
      <c r="B44" s="126" t="s">
        <v>11</v>
      </c>
      <c r="C44" s="146"/>
    </row>
    <row r="45" spans="1:3" x14ac:dyDescent="0.25">
      <c r="A45" s="127"/>
      <c r="B45" s="124" t="s">
        <v>99</v>
      </c>
      <c r="C45" s="138">
        <f>SUM(C42:C44)</f>
        <v>0</v>
      </c>
    </row>
    <row r="46" spans="1:3" ht="15.75" thickBot="1" x14ac:dyDescent="0.3">
      <c r="A46" s="130"/>
      <c r="B46" s="131"/>
      <c r="C46" s="141"/>
    </row>
    <row r="47" spans="1:3" x14ac:dyDescent="0.25">
      <c r="A47" s="132"/>
      <c r="B47" s="133" t="s">
        <v>169</v>
      </c>
      <c r="C47" s="142">
        <f>C39+C45</f>
        <v>0</v>
      </c>
    </row>
    <row r="48" spans="1:3" x14ac:dyDescent="0.25">
      <c r="A48" s="139"/>
      <c r="B48" s="140" t="s">
        <v>170</v>
      </c>
      <c r="C48" s="143">
        <f>C12+C39+C45</f>
        <v>0</v>
      </c>
    </row>
    <row r="49" spans="1:3" ht="15.75" thickBot="1" x14ac:dyDescent="0.3">
      <c r="A49" s="134"/>
      <c r="B49" s="135" t="s">
        <v>171</v>
      </c>
      <c r="C49" s="144" t="e">
        <f>(C9+C17+C18+C42)/C48</f>
        <v>#DIV/0!</v>
      </c>
    </row>
    <row r="50" spans="1:3" x14ac:dyDescent="0.25">
      <c r="A50" s="136"/>
      <c r="B50" s="137"/>
      <c r="C50" s="136"/>
    </row>
    <row r="51" spans="1:3" x14ac:dyDescent="0.25">
      <c r="B51" t="s">
        <v>22</v>
      </c>
      <c r="C51" s="115" t="s">
        <v>101</v>
      </c>
    </row>
    <row r="56" spans="1:3" x14ac:dyDescent="0.25">
      <c r="A56" s="1" t="s">
        <v>23</v>
      </c>
      <c r="B56" t="s">
        <v>24</v>
      </c>
    </row>
    <row r="57" spans="1:3" x14ac:dyDescent="0.25">
      <c r="A57" s="1" t="s">
        <v>23</v>
      </c>
      <c r="B57" t="s">
        <v>100</v>
      </c>
    </row>
  </sheetData>
  <sheetProtection formatCells="0" formatColumns="0" formatRows="0" insertColumns="0" insertRows="0" insertHyperlinks="0" deleteRows="0" selectLockedCells="1"/>
  <mergeCells count="1">
    <mergeCell ref="B1:C1"/>
  </mergeCells>
  <conditionalFormatting sqref="C49">
    <cfRule type="cellIs" dxfId="0" priority="3" operator="notEqual">
      <formula>0</formula>
    </cfRule>
  </conditionalFormatting>
  <pageMargins left="0.7" right="0.7" top="0.75" bottom="0.75" header="0.3" footer="0.3"/>
  <pageSetup paperSize="9" orientation="portrait" r:id="rId1"/>
  <ignoredErrors>
    <ignoredError sqref="C49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9"/>
  <sheetViews>
    <sheetView view="pageLayout" topLeftCell="A157" zoomScale="70" zoomScaleNormal="100" zoomScalePageLayoutView="70" workbookViewId="0">
      <selection activeCell="C276" sqref="C276"/>
    </sheetView>
  </sheetViews>
  <sheetFormatPr defaultRowHeight="15.75" x14ac:dyDescent="0.25"/>
  <cols>
    <col min="1" max="1" width="4.7109375" style="35" customWidth="1"/>
    <col min="2" max="2" width="39.28515625" style="79" customWidth="1"/>
    <col min="3" max="3" width="11.85546875" style="215" customWidth="1"/>
    <col min="4" max="4" width="14.42578125" style="18" customWidth="1"/>
    <col min="5" max="5" width="11.5703125" style="18" customWidth="1"/>
    <col min="6" max="6" width="15.42578125" style="18" customWidth="1"/>
    <col min="7" max="7" width="16.140625" style="216" customWidth="1"/>
    <col min="8" max="8" width="12.85546875" style="18" customWidth="1"/>
    <col min="9" max="253" width="9.140625" style="3"/>
    <col min="254" max="254" width="4.85546875" style="3" customWidth="1"/>
    <col min="255" max="255" width="38.42578125" style="3" customWidth="1"/>
    <col min="256" max="256" width="18.140625" style="3" customWidth="1"/>
    <col min="257" max="257" width="18.7109375" style="3" customWidth="1"/>
    <col min="258" max="258" width="15.28515625" style="3" customWidth="1"/>
    <col min="259" max="259" width="14.28515625" style="3" customWidth="1"/>
    <col min="260" max="260" width="15.28515625" style="3" customWidth="1"/>
    <col min="261" max="261" width="14.28515625" style="3" customWidth="1"/>
    <col min="262" max="262" width="10" style="3" customWidth="1"/>
    <col min="263" max="509" width="9.140625" style="3"/>
    <col min="510" max="510" width="4.85546875" style="3" customWidth="1"/>
    <col min="511" max="511" width="38.42578125" style="3" customWidth="1"/>
    <col min="512" max="512" width="18.140625" style="3" customWidth="1"/>
    <col min="513" max="513" width="18.7109375" style="3" customWidth="1"/>
    <col min="514" max="514" width="15.28515625" style="3" customWidth="1"/>
    <col min="515" max="515" width="14.28515625" style="3" customWidth="1"/>
    <col min="516" max="516" width="15.28515625" style="3" customWidth="1"/>
    <col min="517" max="517" width="14.28515625" style="3" customWidth="1"/>
    <col min="518" max="518" width="10" style="3" customWidth="1"/>
    <col min="519" max="765" width="9.140625" style="3"/>
    <col min="766" max="766" width="4.85546875" style="3" customWidth="1"/>
    <col min="767" max="767" width="38.42578125" style="3" customWidth="1"/>
    <col min="768" max="768" width="18.140625" style="3" customWidth="1"/>
    <col min="769" max="769" width="18.7109375" style="3" customWidth="1"/>
    <col min="770" max="770" width="15.28515625" style="3" customWidth="1"/>
    <col min="771" max="771" width="14.28515625" style="3" customWidth="1"/>
    <col min="772" max="772" width="15.28515625" style="3" customWidth="1"/>
    <col min="773" max="773" width="14.28515625" style="3" customWidth="1"/>
    <col min="774" max="774" width="10" style="3" customWidth="1"/>
    <col min="775" max="1021" width="9.140625" style="3"/>
    <col min="1022" max="1022" width="4.85546875" style="3" customWidth="1"/>
    <col min="1023" max="1023" width="38.42578125" style="3" customWidth="1"/>
    <col min="1024" max="1024" width="18.140625" style="3" customWidth="1"/>
    <col min="1025" max="1025" width="18.7109375" style="3" customWidth="1"/>
    <col min="1026" max="1026" width="15.28515625" style="3" customWidth="1"/>
    <col min="1027" max="1027" width="14.28515625" style="3" customWidth="1"/>
    <col min="1028" max="1028" width="15.28515625" style="3" customWidth="1"/>
    <col min="1029" max="1029" width="14.28515625" style="3" customWidth="1"/>
    <col min="1030" max="1030" width="10" style="3" customWidth="1"/>
    <col min="1031" max="1277" width="9.140625" style="3"/>
    <col min="1278" max="1278" width="4.85546875" style="3" customWidth="1"/>
    <col min="1279" max="1279" width="38.42578125" style="3" customWidth="1"/>
    <col min="1280" max="1280" width="18.140625" style="3" customWidth="1"/>
    <col min="1281" max="1281" width="18.7109375" style="3" customWidth="1"/>
    <col min="1282" max="1282" width="15.28515625" style="3" customWidth="1"/>
    <col min="1283" max="1283" width="14.28515625" style="3" customWidth="1"/>
    <col min="1284" max="1284" width="15.28515625" style="3" customWidth="1"/>
    <col min="1285" max="1285" width="14.28515625" style="3" customWidth="1"/>
    <col min="1286" max="1286" width="10" style="3" customWidth="1"/>
    <col min="1287" max="1533" width="9.140625" style="3"/>
    <col min="1534" max="1534" width="4.85546875" style="3" customWidth="1"/>
    <col min="1535" max="1535" width="38.42578125" style="3" customWidth="1"/>
    <col min="1536" max="1536" width="18.140625" style="3" customWidth="1"/>
    <col min="1537" max="1537" width="18.7109375" style="3" customWidth="1"/>
    <col min="1538" max="1538" width="15.28515625" style="3" customWidth="1"/>
    <col min="1539" max="1539" width="14.28515625" style="3" customWidth="1"/>
    <col min="1540" max="1540" width="15.28515625" style="3" customWidth="1"/>
    <col min="1541" max="1541" width="14.28515625" style="3" customWidth="1"/>
    <col min="1542" max="1542" width="10" style="3" customWidth="1"/>
    <col min="1543" max="1789" width="9.140625" style="3"/>
    <col min="1790" max="1790" width="4.85546875" style="3" customWidth="1"/>
    <col min="1791" max="1791" width="38.42578125" style="3" customWidth="1"/>
    <col min="1792" max="1792" width="18.140625" style="3" customWidth="1"/>
    <col min="1793" max="1793" width="18.7109375" style="3" customWidth="1"/>
    <col min="1794" max="1794" width="15.28515625" style="3" customWidth="1"/>
    <col min="1795" max="1795" width="14.28515625" style="3" customWidth="1"/>
    <col min="1796" max="1796" width="15.28515625" style="3" customWidth="1"/>
    <col min="1797" max="1797" width="14.28515625" style="3" customWidth="1"/>
    <col min="1798" max="1798" width="10" style="3" customWidth="1"/>
    <col min="1799" max="2045" width="9.140625" style="3"/>
    <col min="2046" max="2046" width="4.85546875" style="3" customWidth="1"/>
    <col min="2047" max="2047" width="38.42578125" style="3" customWidth="1"/>
    <col min="2048" max="2048" width="18.140625" style="3" customWidth="1"/>
    <col min="2049" max="2049" width="18.7109375" style="3" customWidth="1"/>
    <col min="2050" max="2050" width="15.28515625" style="3" customWidth="1"/>
    <col min="2051" max="2051" width="14.28515625" style="3" customWidth="1"/>
    <col min="2052" max="2052" width="15.28515625" style="3" customWidth="1"/>
    <col min="2053" max="2053" width="14.28515625" style="3" customWidth="1"/>
    <col min="2054" max="2054" width="10" style="3" customWidth="1"/>
    <col min="2055" max="2301" width="9.140625" style="3"/>
    <col min="2302" max="2302" width="4.85546875" style="3" customWidth="1"/>
    <col min="2303" max="2303" width="38.42578125" style="3" customWidth="1"/>
    <col min="2304" max="2304" width="18.140625" style="3" customWidth="1"/>
    <col min="2305" max="2305" width="18.7109375" style="3" customWidth="1"/>
    <col min="2306" max="2306" width="15.28515625" style="3" customWidth="1"/>
    <col min="2307" max="2307" width="14.28515625" style="3" customWidth="1"/>
    <col min="2308" max="2308" width="15.28515625" style="3" customWidth="1"/>
    <col min="2309" max="2309" width="14.28515625" style="3" customWidth="1"/>
    <col min="2310" max="2310" width="10" style="3" customWidth="1"/>
    <col min="2311" max="2557" width="9.140625" style="3"/>
    <col min="2558" max="2558" width="4.85546875" style="3" customWidth="1"/>
    <col min="2559" max="2559" width="38.42578125" style="3" customWidth="1"/>
    <col min="2560" max="2560" width="18.140625" style="3" customWidth="1"/>
    <col min="2561" max="2561" width="18.7109375" style="3" customWidth="1"/>
    <col min="2562" max="2562" width="15.28515625" style="3" customWidth="1"/>
    <col min="2563" max="2563" width="14.28515625" style="3" customWidth="1"/>
    <col min="2564" max="2564" width="15.28515625" style="3" customWidth="1"/>
    <col min="2565" max="2565" width="14.28515625" style="3" customWidth="1"/>
    <col min="2566" max="2566" width="10" style="3" customWidth="1"/>
    <col min="2567" max="2813" width="9.140625" style="3"/>
    <col min="2814" max="2814" width="4.85546875" style="3" customWidth="1"/>
    <col min="2815" max="2815" width="38.42578125" style="3" customWidth="1"/>
    <col min="2816" max="2816" width="18.140625" style="3" customWidth="1"/>
    <col min="2817" max="2817" width="18.7109375" style="3" customWidth="1"/>
    <col min="2818" max="2818" width="15.28515625" style="3" customWidth="1"/>
    <col min="2819" max="2819" width="14.28515625" style="3" customWidth="1"/>
    <col min="2820" max="2820" width="15.28515625" style="3" customWidth="1"/>
    <col min="2821" max="2821" width="14.28515625" style="3" customWidth="1"/>
    <col min="2822" max="2822" width="10" style="3" customWidth="1"/>
    <col min="2823" max="3069" width="9.140625" style="3"/>
    <col min="3070" max="3070" width="4.85546875" style="3" customWidth="1"/>
    <col min="3071" max="3071" width="38.42578125" style="3" customWidth="1"/>
    <col min="3072" max="3072" width="18.140625" style="3" customWidth="1"/>
    <col min="3073" max="3073" width="18.7109375" style="3" customWidth="1"/>
    <col min="3074" max="3074" width="15.28515625" style="3" customWidth="1"/>
    <col min="3075" max="3075" width="14.28515625" style="3" customWidth="1"/>
    <col min="3076" max="3076" width="15.28515625" style="3" customWidth="1"/>
    <col min="3077" max="3077" width="14.28515625" style="3" customWidth="1"/>
    <col min="3078" max="3078" width="10" style="3" customWidth="1"/>
    <col min="3079" max="3325" width="9.140625" style="3"/>
    <col min="3326" max="3326" width="4.85546875" style="3" customWidth="1"/>
    <col min="3327" max="3327" width="38.42578125" style="3" customWidth="1"/>
    <col min="3328" max="3328" width="18.140625" style="3" customWidth="1"/>
    <col min="3329" max="3329" width="18.7109375" style="3" customWidth="1"/>
    <col min="3330" max="3330" width="15.28515625" style="3" customWidth="1"/>
    <col min="3331" max="3331" width="14.28515625" style="3" customWidth="1"/>
    <col min="3332" max="3332" width="15.28515625" style="3" customWidth="1"/>
    <col min="3333" max="3333" width="14.28515625" style="3" customWidth="1"/>
    <col min="3334" max="3334" width="10" style="3" customWidth="1"/>
    <col min="3335" max="3581" width="9.140625" style="3"/>
    <col min="3582" max="3582" width="4.85546875" style="3" customWidth="1"/>
    <col min="3583" max="3583" width="38.42578125" style="3" customWidth="1"/>
    <col min="3584" max="3584" width="18.140625" style="3" customWidth="1"/>
    <col min="3585" max="3585" width="18.7109375" style="3" customWidth="1"/>
    <col min="3586" max="3586" width="15.28515625" style="3" customWidth="1"/>
    <col min="3587" max="3587" width="14.28515625" style="3" customWidth="1"/>
    <col min="3588" max="3588" width="15.28515625" style="3" customWidth="1"/>
    <col min="3589" max="3589" width="14.28515625" style="3" customWidth="1"/>
    <col min="3590" max="3590" width="10" style="3" customWidth="1"/>
    <col min="3591" max="3837" width="9.140625" style="3"/>
    <col min="3838" max="3838" width="4.85546875" style="3" customWidth="1"/>
    <col min="3839" max="3839" width="38.42578125" style="3" customWidth="1"/>
    <col min="3840" max="3840" width="18.140625" style="3" customWidth="1"/>
    <col min="3841" max="3841" width="18.7109375" style="3" customWidth="1"/>
    <col min="3842" max="3842" width="15.28515625" style="3" customWidth="1"/>
    <col min="3843" max="3843" width="14.28515625" style="3" customWidth="1"/>
    <col min="3844" max="3844" width="15.28515625" style="3" customWidth="1"/>
    <col min="3845" max="3845" width="14.28515625" style="3" customWidth="1"/>
    <col min="3846" max="3846" width="10" style="3" customWidth="1"/>
    <col min="3847" max="4093" width="9.140625" style="3"/>
    <col min="4094" max="4094" width="4.85546875" style="3" customWidth="1"/>
    <col min="4095" max="4095" width="38.42578125" style="3" customWidth="1"/>
    <col min="4096" max="4096" width="18.140625" style="3" customWidth="1"/>
    <col min="4097" max="4097" width="18.7109375" style="3" customWidth="1"/>
    <col min="4098" max="4098" width="15.28515625" style="3" customWidth="1"/>
    <col min="4099" max="4099" width="14.28515625" style="3" customWidth="1"/>
    <col min="4100" max="4100" width="15.28515625" style="3" customWidth="1"/>
    <col min="4101" max="4101" width="14.28515625" style="3" customWidth="1"/>
    <col min="4102" max="4102" width="10" style="3" customWidth="1"/>
    <col min="4103" max="4349" width="9.140625" style="3"/>
    <col min="4350" max="4350" width="4.85546875" style="3" customWidth="1"/>
    <col min="4351" max="4351" width="38.42578125" style="3" customWidth="1"/>
    <col min="4352" max="4352" width="18.140625" style="3" customWidth="1"/>
    <col min="4353" max="4353" width="18.7109375" style="3" customWidth="1"/>
    <col min="4354" max="4354" width="15.28515625" style="3" customWidth="1"/>
    <col min="4355" max="4355" width="14.28515625" style="3" customWidth="1"/>
    <col min="4356" max="4356" width="15.28515625" style="3" customWidth="1"/>
    <col min="4357" max="4357" width="14.28515625" style="3" customWidth="1"/>
    <col min="4358" max="4358" width="10" style="3" customWidth="1"/>
    <col min="4359" max="4605" width="9.140625" style="3"/>
    <col min="4606" max="4606" width="4.85546875" style="3" customWidth="1"/>
    <col min="4607" max="4607" width="38.42578125" style="3" customWidth="1"/>
    <col min="4608" max="4608" width="18.140625" style="3" customWidth="1"/>
    <col min="4609" max="4609" width="18.7109375" style="3" customWidth="1"/>
    <col min="4610" max="4610" width="15.28515625" style="3" customWidth="1"/>
    <col min="4611" max="4611" width="14.28515625" style="3" customWidth="1"/>
    <col min="4612" max="4612" width="15.28515625" style="3" customWidth="1"/>
    <col min="4613" max="4613" width="14.28515625" style="3" customWidth="1"/>
    <col min="4614" max="4614" width="10" style="3" customWidth="1"/>
    <col min="4615" max="4861" width="9.140625" style="3"/>
    <col min="4862" max="4862" width="4.85546875" style="3" customWidth="1"/>
    <col min="4863" max="4863" width="38.42578125" style="3" customWidth="1"/>
    <col min="4864" max="4864" width="18.140625" style="3" customWidth="1"/>
    <col min="4865" max="4865" width="18.7109375" style="3" customWidth="1"/>
    <col min="4866" max="4866" width="15.28515625" style="3" customWidth="1"/>
    <col min="4867" max="4867" width="14.28515625" style="3" customWidth="1"/>
    <col min="4868" max="4868" width="15.28515625" style="3" customWidth="1"/>
    <col min="4869" max="4869" width="14.28515625" style="3" customWidth="1"/>
    <col min="4870" max="4870" width="10" style="3" customWidth="1"/>
    <col min="4871" max="5117" width="9.140625" style="3"/>
    <col min="5118" max="5118" width="4.85546875" style="3" customWidth="1"/>
    <col min="5119" max="5119" width="38.42578125" style="3" customWidth="1"/>
    <col min="5120" max="5120" width="18.140625" style="3" customWidth="1"/>
    <col min="5121" max="5121" width="18.7109375" style="3" customWidth="1"/>
    <col min="5122" max="5122" width="15.28515625" style="3" customWidth="1"/>
    <col min="5123" max="5123" width="14.28515625" style="3" customWidth="1"/>
    <col min="5124" max="5124" width="15.28515625" style="3" customWidth="1"/>
    <col min="5125" max="5125" width="14.28515625" style="3" customWidth="1"/>
    <col min="5126" max="5126" width="10" style="3" customWidth="1"/>
    <col min="5127" max="5373" width="9.140625" style="3"/>
    <col min="5374" max="5374" width="4.85546875" style="3" customWidth="1"/>
    <col min="5375" max="5375" width="38.42578125" style="3" customWidth="1"/>
    <col min="5376" max="5376" width="18.140625" style="3" customWidth="1"/>
    <col min="5377" max="5377" width="18.7109375" style="3" customWidth="1"/>
    <col min="5378" max="5378" width="15.28515625" style="3" customWidth="1"/>
    <col min="5379" max="5379" width="14.28515625" style="3" customWidth="1"/>
    <col min="5380" max="5380" width="15.28515625" style="3" customWidth="1"/>
    <col min="5381" max="5381" width="14.28515625" style="3" customWidth="1"/>
    <col min="5382" max="5382" width="10" style="3" customWidth="1"/>
    <col min="5383" max="5629" width="9.140625" style="3"/>
    <col min="5630" max="5630" width="4.85546875" style="3" customWidth="1"/>
    <col min="5631" max="5631" width="38.42578125" style="3" customWidth="1"/>
    <col min="5632" max="5632" width="18.140625" style="3" customWidth="1"/>
    <col min="5633" max="5633" width="18.7109375" style="3" customWidth="1"/>
    <col min="5634" max="5634" width="15.28515625" style="3" customWidth="1"/>
    <col min="5635" max="5635" width="14.28515625" style="3" customWidth="1"/>
    <col min="5636" max="5636" width="15.28515625" style="3" customWidth="1"/>
    <col min="5637" max="5637" width="14.28515625" style="3" customWidth="1"/>
    <col min="5638" max="5638" width="10" style="3" customWidth="1"/>
    <col min="5639" max="5885" width="9.140625" style="3"/>
    <col min="5886" max="5886" width="4.85546875" style="3" customWidth="1"/>
    <col min="5887" max="5887" width="38.42578125" style="3" customWidth="1"/>
    <col min="5888" max="5888" width="18.140625" style="3" customWidth="1"/>
    <col min="5889" max="5889" width="18.7109375" style="3" customWidth="1"/>
    <col min="5890" max="5890" width="15.28515625" style="3" customWidth="1"/>
    <col min="5891" max="5891" width="14.28515625" style="3" customWidth="1"/>
    <col min="5892" max="5892" width="15.28515625" style="3" customWidth="1"/>
    <col min="5893" max="5893" width="14.28515625" style="3" customWidth="1"/>
    <col min="5894" max="5894" width="10" style="3" customWidth="1"/>
    <col min="5895" max="6141" width="9.140625" style="3"/>
    <col min="6142" max="6142" width="4.85546875" style="3" customWidth="1"/>
    <col min="6143" max="6143" width="38.42578125" style="3" customWidth="1"/>
    <col min="6144" max="6144" width="18.140625" style="3" customWidth="1"/>
    <col min="6145" max="6145" width="18.7109375" style="3" customWidth="1"/>
    <col min="6146" max="6146" width="15.28515625" style="3" customWidth="1"/>
    <col min="6147" max="6147" width="14.28515625" style="3" customWidth="1"/>
    <col min="6148" max="6148" width="15.28515625" style="3" customWidth="1"/>
    <col min="6149" max="6149" width="14.28515625" style="3" customWidth="1"/>
    <col min="6150" max="6150" width="10" style="3" customWidth="1"/>
    <col min="6151" max="6397" width="9.140625" style="3"/>
    <col min="6398" max="6398" width="4.85546875" style="3" customWidth="1"/>
    <col min="6399" max="6399" width="38.42578125" style="3" customWidth="1"/>
    <col min="6400" max="6400" width="18.140625" style="3" customWidth="1"/>
    <col min="6401" max="6401" width="18.7109375" style="3" customWidth="1"/>
    <col min="6402" max="6402" width="15.28515625" style="3" customWidth="1"/>
    <col min="6403" max="6403" width="14.28515625" style="3" customWidth="1"/>
    <col min="6404" max="6404" width="15.28515625" style="3" customWidth="1"/>
    <col min="6405" max="6405" width="14.28515625" style="3" customWidth="1"/>
    <col min="6406" max="6406" width="10" style="3" customWidth="1"/>
    <col min="6407" max="6653" width="9.140625" style="3"/>
    <col min="6654" max="6654" width="4.85546875" style="3" customWidth="1"/>
    <col min="6655" max="6655" width="38.42578125" style="3" customWidth="1"/>
    <col min="6656" max="6656" width="18.140625" style="3" customWidth="1"/>
    <col min="6657" max="6657" width="18.7109375" style="3" customWidth="1"/>
    <col min="6658" max="6658" width="15.28515625" style="3" customWidth="1"/>
    <col min="6659" max="6659" width="14.28515625" style="3" customWidth="1"/>
    <col min="6660" max="6660" width="15.28515625" style="3" customWidth="1"/>
    <col min="6661" max="6661" width="14.28515625" style="3" customWidth="1"/>
    <col min="6662" max="6662" width="10" style="3" customWidth="1"/>
    <col min="6663" max="6909" width="9.140625" style="3"/>
    <col min="6910" max="6910" width="4.85546875" style="3" customWidth="1"/>
    <col min="6911" max="6911" width="38.42578125" style="3" customWidth="1"/>
    <col min="6912" max="6912" width="18.140625" style="3" customWidth="1"/>
    <col min="6913" max="6913" width="18.7109375" style="3" customWidth="1"/>
    <col min="6914" max="6914" width="15.28515625" style="3" customWidth="1"/>
    <col min="6915" max="6915" width="14.28515625" style="3" customWidth="1"/>
    <col min="6916" max="6916" width="15.28515625" style="3" customWidth="1"/>
    <col min="6917" max="6917" width="14.28515625" style="3" customWidth="1"/>
    <col min="6918" max="6918" width="10" style="3" customWidth="1"/>
    <col min="6919" max="7165" width="9.140625" style="3"/>
    <col min="7166" max="7166" width="4.85546875" style="3" customWidth="1"/>
    <col min="7167" max="7167" width="38.42578125" style="3" customWidth="1"/>
    <col min="7168" max="7168" width="18.140625" style="3" customWidth="1"/>
    <col min="7169" max="7169" width="18.7109375" style="3" customWidth="1"/>
    <col min="7170" max="7170" width="15.28515625" style="3" customWidth="1"/>
    <col min="7171" max="7171" width="14.28515625" style="3" customWidth="1"/>
    <col min="7172" max="7172" width="15.28515625" style="3" customWidth="1"/>
    <col min="7173" max="7173" width="14.28515625" style="3" customWidth="1"/>
    <col min="7174" max="7174" width="10" style="3" customWidth="1"/>
    <col min="7175" max="7421" width="9.140625" style="3"/>
    <col min="7422" max="7422" width="4.85546875" style="3" customWidth="1"/>
    <col min="7423" max="7423" width="38.42578125" style="3" customWidth="1"/>
    <col min="7424" max="7424" width="18.140625" style="3" customWidth="1"/>
    <col min="7425" max="7425" width="18.7109375" style="3" customWidth="1"/>
    <col min="7426" max="7426" width="15.28515625" style="3" customWidth="1"/>
    <col min="7427" max="7427" width="14.28515625" style="3" customWidth="1"/>
    <col min="7428" max="7428" width="15.28515625" style="3" customWidth="1"/>
    <col min="7429" max="7429" width="14.28515625" style="3" customWidth="1"/>
    <col min="7430" max="7430" width="10" style="3" customWidth="1"/>
    <col min="7431" max="7677" width="9.140625" style="3"/>
    <col min="7678" max="7678" width="4.85546875" style="3" customWidth="1"/>
    <col min="7679" max="7679" width="38.42578125" style="3" customWidth="1"/>
    <col min="7680" max="7680" width="18.140625" style="3" customWidth="1"/>
    <col min="7681" max="7681" width="18.7109375" style="3" customWidth="1"/>
    <col min="7682" max="7682" width="15.28515625" style="3" customWidth="1"/>
    <col min="7683" max="7683" width="14.28515625" style="3" customWidth="1"/>
    <col min="7684" max="7684" width="15.28515625" style="3" customWidth="1"/>
    <col min="7685" max="7685" width="14.28515625" style="3" customWidth="1"/>
    <col min="7686" max="7686" width="10" style="3" customWidth="1"/>
    <col min="7687" max="7933" width="9.140625" style="3"/>
    <col min="7934" max="7934" width="4.85546875" style="3" customWidth="1"/>
    <col min="7935" max="7935" width="38.42578125" style="3" customWidth="1"/>
    <col min="7936" max="7936" width="18.140625" style="3" customWidth="1"/>
    <col min="7937" max="7937" width="18.7109375" style="3" customWidth="1"/>
    <col min="7938" max="7938" width="15.28515625" style="3" customWidth="1"/>
    <col min="7939" max="7939" width="14.28515625" style="3" customWidth="1"/>
    <col min="7940" max="7940" width="15.28515625" style="3" customWidth="1"/>
    <col min="7941" max="7941" width="14.28515625" style="3" customWidth="1"/>
    <col min="7942" max="7942" width="10" style="3" customWidth="1"/>
    <col min="7943" max="8189" width="9.140625" style="3"/>
    <col min="8190" max="8190" width="4.85546875" style="3" customWidth="1"/>
    <col min="8191" max="8191" width="38.42578125" style="3" customWidth="1"/>
    <col min="8192" max="8192" width="18.140625" style="3" customWidth="1"/>
    <col min="8193" max="8193" width="18.7109375" style="3" customWidth="1"/>
    <col min="8194" max="8194" width="15.28515625" style="3" customWidth="1"/>
    <col min="8195" max="8195" width="14.28515625" style="3" customWidth="1"/>
    <col min="8196" max="8196" width="15.28515625" style="3" customWidth="1"/>
    <col min="8197" max="8197" width="14.28515625" style="3" customWidth="1"/>
    <col min="8198" max="8198" width="10" style="3" customWidth="1"/>
    <col min="8199" max="8445" width="9.140625" style="3"/>
    <col min="8446" max="8446" width="4.85546875" style="3" customWidth="1"/>
    <col min="8447" max="8447" width="38.42578125" style="3" customWidth="1"/>
    <col min="8448" max="8448" width="18.140625" style="3" customWidth="1"/>
    <col min="8449" max="8449" width="18.7109375" style="3" customWidth="1"/>
    <col min="8450" max="8450" width="15.28515625" style="3" customWidth="1"/>
    <col min="8451" max="8451" width="14.28515625" style="3" customWidth="1"/>
    <col min="8452" max="8452" width="15.28515625" style="3" customWidth="1"/>
    <col min="8453" max="8453" width="14.28515625" style="3" customWidth="1"/>
    <col min="8454" max="8454" width="10" style="3" customWidth="1"/>
    <col min="8455" max="8701" width="9.140625" style="3"/>
    <col min="8702" max="8702" width="4.85546875" style="3" customWidth="1"/>
    <col min="8703" max="8703" width="38.42578125" style="3" customWidth="1"/>
    <col min="8704" max="8704" width="18.140625" style="3" customWidth="1"/>
    <col min="8705" max="8705" width="18.7109375" style="3" customWidth="1"/>
    <col min="8706" max="8706" width="15.28515625" style="3" customWidth="1"/>
    <col min="8707" max="8707" width="14.28515625" style="3" customWidth="1"/>
    <col min="8708" max="8708" width="15.28515625" style="3" customWidth="1"/>
    <col min="8709" max="8709" width="14.28515625" style="3" customWidth="1"/>
    <col min="8710" max="8710" width="10" style="3" customWidth="1"/>
    <col min="8711" max="8957" width="9.140625" style="3"/>
    <col min="8958" max="8958" width="4.85546875" style="3" customWidth="1"/>
    <col min="8959" max="8959" width="38.42578125" style="3" customWidth="1"/>
    <col min="8960" max="8960" width="18.140625" style="3" customWidth="1"/>
    <col min="8961" max="8961" width="18.7109375" style="3" customWidth="1"/>
    <col min="8962" max="8962" width="15.28515625" style="3" customWidth="1"/>
    <col min="8963" max="8963" width="14.28515625" style="3" customWidth="1"/>
    <col min="8964" max="8964" width="15.28515625" style="3" customWidth="1"/>
    <col min="8965" max="8965" width="14.28515625" style="3" customWidth="1"/>
    <col min="8966" max="8966" width="10" style="3" customWidth="1"/>
    <col min="8967" max="9213" width="9.140625" style="3"/>
    <col min="9214" max="9214" width="4.85546875" style="3" customWidth="1"/>
    <col min="9215" max="9215" width="38.42578125" style="3" customWidth="1"/>
    <col min="9216" max="9216" width="18.140625" style="3" customWidth="1"/>
    <col min="9217" max="9217" width="18.7109375" style="3" customWidth="1"/>
    <col min="9218" max="9218" width="15.28515625" style="3" customWidth="1"/>
    <col min="9219" max="9219" width="14.28515625" style="3" customWidth="1"/>
    <col min="9220" max="9220" width="15.28515625" style="3" customWidth="1"/>
    <col min="9221" max="9221" width="14.28515625" style="3" customWidth="1"/>
    <col min="9222" max="9222" width="10" style="3" customWidth="1"/>
    <col min="9223" max="9469" width="9.140625" style="3"/>
    <col min="9470" max="9470" width="4.85546875" style="3" customWidth="1"/>
    <col min="9471" max="9471" width="38.42578125" style="3" customWidth="1"/>
    <col min="9472" max="9472" width="18.140625" style="3" customWidth="1"/>
    <col min="9473" max="9473" width="18.7109375" style="3" customWidth="1"/>
    <col min="9474" max="9474" width="15.28515625" style="3" customWidth="1"/>
    <col min="9475" max="9475" width="14.28515625" style="3" customWidth="1"/>
    <col min="9476" max="9476" width="15.28515625" style="3" customWidth="1"/>
    <col min="9477" max="9477" width="14.28515625" style="3" customWidth="1"/>
    <col min="9478" max="9478" width="10" style="3" customWidth="1"/>
    <col min="9479" max="9725" width="9.140625" style="3"/>
    <col min="9726" max="9726" width="4.85546875" style="3" customWidth="1"/>
    <col min="9727" max="9727" width="38.42578125" style="3" customWidth="1"/>
    <col min="9728" max="9728" width="18.140625" style="3" customWidth="1"/>
    <col min="9729" max="9729" width="18.7109375" style="3" customWidth="1"/>
    <col min="9730" max="9730" width="15.28515625" style="3" customWidth="1"/>
    <col min="9731" max="9731" width="14.28515625" style="3" customWidth="1"/>
    <col min="9732" max="9732" width="15.28515625" style="3" customWidth="1"/>
    <col min="9733" max="9733" width="14.28515625" style="3" customWidth="1"/>
    <col min="9734" max="9734" width="10" style="3" customWidth="1"/>
    <col min="9735" max="9981" width="9.140625" style="3"/>
    <col min="9982" max="9982" width="4.85546875" style="3" customWidth="1"/>
    <col min="9983" max="9983" width="38.42578125" style="3" customWidth="1"/>
    <col min="9984" max="9984" width="18.140625" style="3" customWidth="1"/>
    <col min="9985" max="9985" width="18.7109375" style="3" customWidth="1"/>
    <col min="9986" max="9986" width="15.28515625" style="3" customWidth="1"/>
    <col min="9987" max="9987" width="14.28515625" style="3" customWidth="1"/>
    <col min="9988" max="9988" width="15.28515625" style="3" customWidth="1"/>
    <col min="9989" max="9989" width="14.28515625" style="3" customWidth="1"/>
    <col min="9990" max="9990" width="10" style="3" customWidth="1"/>
    <col min="9991" max="10237" width="9.140625" style="3"/>
    <col min="10238" max="10238" width="4.85546875" style="3" customWidth="1"/>
    <col min="10239" max="10239" width="38.42578125" style="3" customWidth="1"/>
    <col min="10240" max="10240" width="18.140625" style="3" customWidth="1"/>
    <col min="10241" max="10241" width="18.7109375" style="3" customWidth="1"/>
    <col min="10242" max="10242" width="15.28515625" style="3" customWidth="1"/>
    <col min="10243" max="10243" width="14.28515625" style="3" customWidth="1"/>
    <col min="10244" max="10244" width="15.28515625" style="3" customWidth="1"/>
    <col min="10245" max="10245" width="14.28515625" style="3" customWidth="1"/>
    <col min="10246" max="10246" width="10" style="3" customWidth="1"/>
    <col min="10247" max="10493" width="9.140625" style="3"/>
    <col min="10494" max="10494" width="4.85546875" style="3" customWidth="1"/>
    <col min="10495" max="10495" width="38.42578125" style="3" customWidth="1"/>
    <col min="10496" max="10496" width="18.140625" style="3" customWidth="1"/>
    <col min="10497" max="10497" width="18.7109375" style="3" customWidth="1"/>
    <col min="10498" max="10498" width="15.28515625" style="3" customWidth="1"/>
    <col min="10499" max="10499" width="14.28515625" style="3" customWidth="1"/>
    <col min="10500" max="10500" width="15.28515625" style="3" customWidth="1"/>
    <col min="10501" max="10501" width="14.28515625" style="3" customWidth="1"/>
    <col min="10502" max="10502" width="10" style="3" customWidth="1"/>
    <col min="10503" max="10749" width="9.140625" style="3"/>
    <col min="10750" max="10750" width="4.85546875" style="3" customWidth="1"/>
    <col min="10751" max="10751" width="38.42578125" style="3" customWidth="1"/>
    <col min="10752" max="10752" width="18.140625" style="3" customWidth="1"/>
    <col min="10753" max="10753" width="18.7109375" style="3" customWidth="1"/>
    <col min="10754" max="10754" width="15.28515625" style="3" customWidth="1"/>
    <col min="10755" max="10755" width="14.28515625" style="3" customWidth="1"/>
    <col min="10756" max="10756" width="15.28515625" style="3" customWidth="1"/>
    <col min="10757" max="10757" width="14.28515625" style="3" customWidth="1"/>
    <col min="10758" max="10758" width="10" style="3" customWidth="1"/>
    <col min="10759" max="11005" width="9.140625" style="3"/>
    <col min="11006" max="11006" width="4.85546875" style="3" customWidth="1"/>
    <col min="11007" max="11007" width="38.42578125" style="3" customWidth="1"/>
    <col min="11008" max="11008" width="18.140625" style="3" customWidth="1"/>
    <col min="11009" max="11009" width="18.7109375" style="3" customWidth="1"/>
    <col min="11010" max="11010" width="15.28515625" style="3" customWidth="1"/>
    <col min="11011" max="11011" width="14.28515625" style="3" customWidth="1"/>
    <col min="11012" max="11012" width="15.28515625" style="3" customWidth="1"/>
    <col min="11013" max="11013" width="14.28515625" style="3" customWidth="1"/>
    <col min="11014" max="11014" width="10" style="3" customWidth="1"/>
    <col min="11015" max="11261" width="9.140625" style="3"/>
    <col min="11262" max="11262" width="4.85546875" style="3" customWidth="1"/>
    <col min="11263" max="11263" width="38.42578125" style="3" customWidth="1"/>
    <col min="11264" max="11264" width="18.140625" style="3" customWidth="1"/>
    <col min="11265" max="11265" width="18.7109375" style="3" customWidth="1"/>
    <col min="11266" max="11266" width="15.28515625" style="3" customWidth="1"/>
    <col min="11267" max="11267" width="14.28515625" style="3" customWidth="1"/>
    <col min="11268" max="11268" width="15.28515625" style="3" customWidth="1"/>
    <col min="11269" max="11269" width="14.28515625" style="3" customWidth="1"/>
    <col min="11270" max="11270" width="10" style="3" customWidth="1"/>
    <col min="11271" max="11517" width="9.140625" style="3"/>
    <col min="11518" max="11518" width="4.85546875" style="3" customWidth="1"/>
    <col min="11519" max="11519" width="38.42578125" style="3" customWidth="1"/>
    <col min="11520" max="11520" width="18.140625" style="3" customWidth="1"/>
    <col min="11521" max="11521" width="18.7109375" style="3" customWidth="1"/>
    <col min="11522" max="11522" width="15.28515625" style="3" customWidth="1"/>
    <col min="11523" max="11523" width="14.28515625" style="3" customWidth="1"/>
    <col min="11524" max="11524" width="15.28515625" style="3" customWidth="1"/>
    <col min="11525" max="11525" width="14.28515625" style="3" customWidth="1"/>
    <col min="11526" max="11526" width="10" style="3" customWidth="1"/>
    <col min="11527" max="11773" width="9.140625" style="3"/>
    <col min="11774" max="11774" width="4.85546875" style="3" customWidth="1"/>
    <col min="11775" max="11775" width="38.42578125" style="3" customWidth="1"/>
    <col min="11776" max="11776" width="18.140625" style="3" customWidth="1"/>
    <col min="11777" max="11777" width="18.7109375" style="3" customWidth="1"/>
    <col min="11778" max="11778" width="15.28515625" style="3" customWidth="1"/>
    <col min="11779" max="11779" width="14.28515625" style="3" customWidth="1"/>
    <col min="11780" max="11780" width="15.28515625" style="3" customWidth="1"/>
    <col min="11781" max="11781" width="14.28515625" style="3" customWidth="1"/>
    <col min="11782" max="11782" width="10" style="3" customWidth="1"/>
    <col min="11783" max="12029" width="9.140625" style="3"/>
    <col min="12030" max="12030" width="4.85546875" style="3" customWidth="1"/>
    <col min="12031" max="12031" width="38.42578125" style="3" customWidth="1"/>
    <col min="12032" max="12032" width="18.140625" style="3" customWidth="1"/>
    <col min="12033" max="12033" width="18.7109375" style="3" customWidth="1"/>
    <col min="12034" max="12034" width="15.28515625" style="3" customWidth="1"/>
    <col min="12035" max="12035" width="14.28515625" style="3" customWidth="1"/>
    <col min="12036" max="12036" width="15.28515625" style="3" customWidth="1"/>
    <col min="12037" max="12037" width="14.28515625" style="3" customWidth="1"/>
    <col min="12038" max="12038" width="10" style="3" customWidth="1"/>
    <col min="12039" max="12285" width="9.140625" style="3"/>
    <col min="12286" max="12286" width="4.85546875" style="3" customWidth="1"/>
    <col min="12287" max="12287" width="38.42578125" style="3" customWidth="1"/>
    <col min="12288" max="12288" width="18.140625" style="3" customWidth="1"/>
    <col min="12289" max="12289" width="18.7109375" style="3" customWidth="1"/>
    <col min="12290" max="12290" width="15.28515625" style="3" customWidth="1"/>
    <col min="12291" max="12291" width="14.28515625" style="3" customWidth="1"/>
    <col min="12292" max="12292" width="15.28515625" style="3" customWidth="1"/>
    <col min="12293" max="12293" width="14.28515625" style="3" customWidth="1"/>
    <col min="12294" max="12294" width="10" style="3" customWidth="1"/>
    <col min="12295" max="12541" width="9.140625" style="3"/>
    <col min="12542" max="12542" width="4.85546875" style="3" customWidth="1"/>
    <col min="12543" max="12543" width="38.42578125" style="3" customWidth="1"/>
    <col min="12544" max="12544" width="18.140625" style="3" customWidth="1"/>
    <col min="12545" max="12545" width="18.7109375" style="3" customWidth="1"/>
    <col min="12546" max="12546" width="15.28515625" style="3" customWidth="1"/>
    <col min="12547" max="12547" width="14.28515625" style="3" customWidth="1"/>
    <col min="12548" max="12548" width="15.28515625" style="3" customWidth="1"/>
    <col min="12549" max="12549" width="14.28515625" style="3" customWidth="1"/>
    <col min="12550" max="12550" width="10" style="3" customWidth="1"/>
    <col min="12551" max="12797" width="9.140625" style="3"/>
    <col min="12798" max="12798" width="4.85546875" style="3" customWidth="1"/>
    <col min="12799" max="12799" width="38.42578125" style="3" customWidth="1"/>
    <col min="12800" max="12800" width="18.140625" style="3" customWidth="1"/>
    <col min="12801" max="12801" width="18.7109375" style="3" customWidth="1"/>
    <col min="12802" max="12802" width="15.28515625" style="3" customWidth="1"/>
    <col min="12803" max="12803" width="14.28515625" style="3" customWidth="1"/>
    <col min="12804" max="12804" width="15.28515625" style="3" customWidth="1"/>
    <col min="12805" max="12805" width="14.28515625" style="3" customWidth="1"/>
    <col min="12806" max="12806" width="10" style="3" customWidth="1"/>
    <col min="12807" max="13053" width="9.140625" style="3"/>
    <col min="13054" max="13054" width="4.85546875" style="3" customWidth="1"/>
    <col min="13055" max="13055" width="38.42578125" style="3" customWidth="1"/>
    <col min="13056" max="13056" width="18.140625" style="3" customWidth="1"/>
    <col min="13057" max="13057" width="18.7109375" style="3" customWidth="1"/>
    <col min="13058" max="13058" width="15.28515625" style="3" customWidth="1"/>
    <col min="13059" max="13059" width="14.28515625" style="3" customWidth="1"/>
    <col min="13060" max="13060" width="15.28515625" style="3" customWidth="1"/>
    <col min="13061" max="13061" width="14.28515625" style="3" customWidth="1"/>
    <col min="13062" max="13062" width="10" style="3" customWidth="1"/>
    <col min="13063" max="13309" width="9.140625" style="3"/>
    <col min="13310" max="13310" width="4.85546875" style="3" customWidth="1"/>
    <col min="13311" max="13311" width="38.42578125" style="3" customWidth="1"/>
    <col min="13312" max="13312" width="18.140625" style="3" customWidth="1"/>
    <col min="13313" max="13313" width="18.7109375" style="3" customWidth="1"/>
    <col min="13314" max="13314" width="15.28515625" style="3" customWidth="1"/>
    <col min="13315" max="13315" width="14.28515625" style="3" customWidth="1"/>
    <col min="13316" max="13316" width="15.28515625" style="3" customWidth="1"/>
    <col min="13317" max="13317" width="14.28515625" style="3" customWidth="1"/>
    <col min="13318" max="13318" width="10" style="3" customWidth="1"/>
    <col min="13319" max="13565" width="9.140625" style="3"/>
    <col min="13566" max="13566" width="4.85546875" style="3" customWidth="1"/>
    <col min="13567" max="13567" width="38.42578125" style="3" customWidth="1"/>
    <col min="13568" max="13568" width="18.140625" style="3" customWidth="1"/>
    <col min="13569" max="13569" width="18.7109375" style="3" customWidth="1"/>
    <col min="13570" max="13570" width="15.28515625" style="3" customWidth="1"/>
    <col min="13571" max="13571" width="14.28515625" style="3" customWidth="1"/>
    <col min="13572" max="13572" width="15.28515625" style="3" customWidth="1"/>
    <col min="13573" max="13573" width="14.28515625" style="3" customWidth="1"/>
    <col min="13574" max="13574" width="10" style="3" customWidth="1"/>
    <col min="13575" max="13821" width="9.140625" style="3"/>
    <col min="13822" max="13822" width="4.85546875" style="3" customWidth="1"/>
    <col min="13823" max="13823" width="38.42578125" style="3" customWidth="1"/>
    <col min="13824" max="13824" width="18.140625" style="3" customWidth="1"/>
    <col min="13825" max="13825" width="18.7109375" style="3" customWidth="1"/>
    <col min="13826" max="13826" width="15.28515625" style="3" customWidth="1"/>
    <col min="13827" max="13827" width="14.28515625" style="3" customWidth="1"/>
    <col min="13828" max="13828" width="15.28515625" style="3" customWidth="1"/>
    <col min="13829" max="13829" width="14.28515625" style="3" customWidth="1"/>
    <col min="13830" max="13830" width="10" style="3" customWidth="1"/>
    <col min="13831" max="14077" width="9.140625" style="3"/>
    <col min="14078" max="14078" width="4.85546875" style="3" customWidth="1"/>
    <col min="14079" max="14079" width="38.42578125" style="3" customWidth="1"/>
    <col min="14080" max="14080" width="18.140625" style="3" customWidth="1"/>
    <col min="14081" max="14081" width="18.7109375" style="3" customWidth="1"/>
    <col min="14082" max="14082" width="15.28515625" style="3" customWidth="1"/>
    <col min="14083" max="14083" width="14.28515625" style="3" customWidth="1"/>
    <col min="14084" max="14084" width="15.28515625" style="3" customWidth="1"/>
    <col min="14085" max="14085" width="14.28515625" style="3" customWidth="1"/>
    <col min="14086" max="14086" width="10" style="3" customWidth="1"/>
    <col min="14087" max="14333" width="9.140625" style="3"/>
    <col min="14334" max="14334" width="4.85546875" style="3" customWidth="1"/>
    <col min="14335" max="14335" width="38.42578125" style="3" customWidth="1"/>
    <col min="14336" max="14336" width="18.140625" style="3" customWidth="1"/>
    <col min="14337" max="14337" width="18.7109375" style="3" customWidth="1"/>
    <col min="14338" max="14338" width="15.28515625" style="3" customWidth="1"/>
    <col min="14339" max="14339" width="14.28515625" style="3" customWidth="1"/>
    <col min="14340" max="14340" width="15.28515625" style="3" customWidth="1"/>
    <col min="14341" max="14341" width="14.28515625" style="3" customWidth="1"/>
    <col min="14342" max="14342" width="10" style="3" customWidth="1"/>
    <col min="14343" max="14589" width="9.140625" style="3"/>
    <col min="14590" max="14590" width="4.85546875" style="3" customWidth="1"/>
    <col min="14591" max="14591" width="38.42578125" style="3" customWidth="1"/>
    <col min="14592" max="14592" width="18.140625" style="3" customWidth="1"/>
    <col min="14593" max="14593" width="18.7109375" style="3" customWidth="1"/>
    <col min="14594" max="14594" width="15.28515625" style="3" customWidth="1"/>
    <col min="14595" max="14595" width="14.28515625" style="3" customWidth="1"/>
    <col min="14596" max="14596" width="15.28515625" style="3" customWidth="1"/>
    <col min="14597" max="14597" width="14.28515625" style="3" customWidth="1"/>
    <col min="14598" max="14598" width="10" style="3" customWidth="1"/>
    <col min="14599" max="14845" width="9.140625" style="3"/>
    <col min="14846" max="14846" width="4.85546875" style="3" customWidth="1"/>
    <col min="14847" max="14847" width="38.42578125" style="3" customWidth="1"/>
    <col min="14848" max="14848" width="18.140625" style="3" customWidth="1"/>
    <col min="14849" max="14849" width="18.7109375" style="3" customWidth="1"/>
    <col min="14850" max="14850" width="15.28515625" style="3" customWidth="1"/>
    <col min="14851" max="14851" width="14.28515625" style="3" customWidth="1"/>
    <col min="14852" max="14852" width="15.28515625" style="3" customWidth="1"/>
    <col min="14853" max="14853" width="14.28515625" style="3" customWidth="1"/>
    <col min="14854" max="14854" width="10" style="3" customWidth="1"/>
    <col min="14855" max="15101" width="9.140625" style="3"/>
    <col min="15102" max="15102" width="4.85546875" style="3" customWidth="1"/>
    <col min="15103" max="15103" width="38.42578125" style="3" customWidth="1"/>
    <col min="15104" max="15104" width="18.140625" style="3" customWidth="1"/>
    <col min="15105" max="15105" width="18.7109375" style="3" customWidth="1"/>
    <col min="15106" max="15106" width="15.28515625" style="3" customWidth="1"/>
    <col min="15107" max="15107" width="14.28515625" style="3" customWidth="1"/>
    <col min="15108" max="15108" width="15.28515625" style="3" customWidth="1"/>
    <col min="15109" max="15109" width="14.28515625" style="3" customWidth="1"/>
    <col min="15110" max="15110" width="10" style="3" customWidth="1"/>
    <col min="15111" max="15357" width="9.140625" style="3"/>
    <col min="15358" max="15358" width="4.85546875" style="3" customWidth="1"/>
    <col min="15359" max="15359" width="38.42578125" style="3" customWidth="1"/>
    <col min="15360" max="15360" width="18.140625" style="3" customWidth="1"/>
    <col min="15361" max="15361" width="18.7109375" style="3" customWidth="1"/>
    <col min="15362" max="15362" width="15.28515625" style="3" customWidth="1"/>
    <col min="15363" max="15363" width="14.28515625" style="3" customWidth="1"/>
    <col min="15364" max="15364" width="15.28515625" style="3" customWidth="1"/>
    <col min="15365" max="15365" width="14.28515625" style="3" customWidth="1"/>
    <col min="15366" max="15366" width="10" style="3" customWidth="1"/>
    <col min="15367" max="15613" width="9.140625" style="3"/>
    <col min="15614" max="15614" width="4.85546875" style="3" customWidth="1"/>
    <col min="15615" max="15615" width="38.42578125" style="3" customWidth="1"/>
    <col min="15616" max="15616" width="18.140625" style="3" customWidth="1"/>
    <col min="15617" max="15617" width="18.7109375" style="3" customWidth="1"/>
    <col min="15618" max="15618" width="15.28515625" style="3" customWidth="1"/>
    <col min="15619" max="15619" width="14.28515625" style="3" customWidth="1"/>
    <col min="15620" max="15620" width="15.28515625" style="3" customWidth="1"/>
    <col min="15621" max="15621" width="14.28515625" style="3" customWidth="1"/>
    <col min="15622" max="15622" width="10" style="3" customWidth="1"/>
    <col min="15623" max="15869" width="9.140625" style="3"/>
    <col min="15870" max="15870" width="4.85546875" style="3" customWidth="1"/>
    <col min="15871" max="15871" width="38.42578125" style="3" customWidth="1"/>
    <col min="15872" max="15872" width="18.140625" style="3" customWidth="1"/>
    <col min="15873" max="15873" width="18.7109375" style="3" customWidth="1"/>
    <col min="15874" max="15874" width="15.28515625" style="3" customWidth="1"/>
    <col min="15875" max="15875" width="14.28515625" style="3" customWidth="1"/>
    <col min="15876" max="15876" width="15.28515625" style="3" customWidth="1"/>
    <col min="15877" max="15877" width="14.28515625" style="3" customWidth="1"/>
    <col min="15878" max="15878" width="10" style="3" customWidth="1"/>
    <col min="15879" max="16125" width="9.140625" style="3"/>
    <col min="16126" max="16126" width="4.85546875" style="3" customWidth="1"/>
    <col min="16127" max="16127" width="38.42578125" style="3" customWidth="1"/>
    <col min="16128" max="16128" width="18.140625" style="3" customWidth="1"/>
    <col min="16129" max="16129" width="18.7109375" style="3" customWidth="1"/>
    <col min="16130" max="16130" width="15.28515625" style="3" customWidth="1"/>
    <col min="16131" max="16131" width="14.28515625" style="3" customWidth="1"/>
    <col min="16132" max="16132" width="15.28515625" style="3" customWidth="1"/>
    <col min="16133" max="16133" width="14.28515625" style="3" customWidth="1"/>
    <col min="16134" max="16134" width="10" style="3" customWidth="1"/>
    <col min="16135" max="16384" width="9.140625" style="3"/>
  </cols>
  <sheetData>
    <row r="1" spans="1:8" x14ac:dyDescent="0.25">
      <c r="A1" s="220" t="s">
        <v>157</v>
      </c>
      <c r="B1" s="220"/>
      <c r="C1" s="220"/>
      <c r="D1" s="220"/>
      <c r="E1" s="220"/>
      <c r="F1" s="220"/>
      <c r="G1" s="220"/>
      <c r="H1" s="220"/>
    </row>
    <row r="2" spans="1:8" x14ac:dyDescent="0.25">
      <c r="A2" s="221"/>
      <c r="B2" s="221"/>
      <c r="C2" s="221"/>
      <c r="D2" s="221"/>
      <c r="E2" s="221"/>
      <c r="F2" s="221"/>
      <c r="G2" s="221"/>
      <c r="H2" s="118"/>
    </row>
    <row r="3" spans="1:8" x14ac:dyDescent="0.25">
      <c r="A3" s="226" t="s">
        <v>158</v>
      </c>
      <c r="B3" s="227"/>
      <c r="C3" s="227"/>
      <c r="D3" s="227"/>
      <c r="E3" s="227"/>
      <c r="F3" s="227"/>
      <c r="G3" s="36"/>
      <c r="H3" s="118"/>
    </row>
    <row r="4" spans="1:8" x14ac:dyDescent="0.25">
      <c r="A4" s="227" t="s">
        <v>28</v>
      </c>
      <c r="B4" s="227"/>
      <c r="C4" s="227"/>
      <c r="D4" s="147"/>
      <c r="E4" s="147"/>
      <c r="F4" s="147"/>
      <c r="G4" s="4"/>
      <c r="H4" s="118"/>
    </row>
    <row r="5" spans="1:8" x14ac:dyDescent="0.25">
      <c r="A5" s="228" t="s">
        <v>0</v>
      </c>
      <c r="B5" s="229"/>
      <c r="C5" s="229"/>
      <c r="D5" s="229"/>
      <c r="E5" s="229"/>
      <c r="F5" s="229"/>
      <c r="G5" s="36"/>
      <c r="H5" s="118"/>
    </row>
    <row r="6" spans="1:8" x14ac:dyDescent="0.25">
      <c r="A6" s="229" t="s">
        <v>153</v>
      </c>
      <c r="B6" s="229"/>
      <c r="C6" s="148"/>
      <c r="D6" s="149"/>
      <c r="E6" s="149"/>
      <c r="F6" s="149"/>
      <c r="G6" s="150"/>
      <c r="H6" s="118"/>
    </row>
    <row r="7" spans="1:8" x14ac:dyDescent="0.25">
      <c r="A7" s="222"/>
      <c r="B7" s="222"/>
      <c r="C7" s="106"/>
      <c r="D7" s="230"/>
      <c r="E7" s="230"/>
      <c r="F7" s="230"/>
      <c r="G7" s="230"/>
      <c r="H7" s="230"/>
    </row>
    <row r="8" spans="1:8" ht="9.75" customHeight="1" x14ac:dyDescent="0.25">
      <c r="A8" s="25"/>
      <c r="B8" s="73"/>
      <c r="C8" s="151"/>
      <c r="D8" s="152"/>
      <c r="E8" s="152"/>
      <c r="F8" s="152"/>
      <c r="G8" s="153"/>
      <c r="H8" s="118"/>
    </row>
    <row r="9" spans="1:8" ht="51.75" thickBot="1" x14ac:dyDescent="0.3">
      <c r="A9" s="80"/>
      <c r="B9" s="119" t="s">
        <v>160</v>
      </c>
      <c r="C9" s="120" t="s">
        <v>159</v>
      </c>
      <c r="D9" s="119" t="s">
        <v>161</v>
      </c>
      <c r="E9" s="119" t="s">
        <v>162</v>
      </c>
      <c r="F9" s="81" t="s">
        <v>29</v>
      </c>
      <c r="G9" s="81" t="s">
        <v>30</v>
      </c>
      <c r="H9" s="81" t="s">
        <v>31</v>
      </c>
    </row>
    <row r="10" spans="1:8" ht="21" customHeight="1" thickBot="1" x14ac:dyDescent="0.3">
      <c r="A10" s="83" t="s">
        <v>19</v>
      </c>
      <c r="B10" s="84" t="s">
        <v>26</v>
      </c>
      <c r="C10" s="154"/>
      <c r="D10" s="155"/>
      <c r="E10" s="156"/>
      <c r="F10" s="157"/>
      <c r="G10" s="157"/>
      <c r="H10" s="158"/>
    </row>
    <row r="11" spans="1:8" x14ac:dyDescent="0.25">
      <c r="A11" s="26" t="s">
        <v>16</v>
      </c>
      <c r="B11" s="74" t="s">
        <v>118</v>
      </c>
      <c r="C11" s="159">
        <f>SUM(C12:C26)</f>
        <v>0</v>
      </c>
      <c r="D11" s="160"/>
      <c r="E11" s="160"/>
      <c r="F11" s="159">
        <f>SUM(F12:F26)</f>
        <v>0</v>
      </c>
      <c r="G11" s="159">
        <f>SUM(G12:G26)</f>
        <v>0</v>
      </c>
      <c r="H11" s="161"/>
    </row>
    <row r="12" spans="1:8" ht="25.5" x14ac:dyDescent="0.25">
      <c r="A12" s="20" t="s">
        <v>32</v>
      </c>
      <c r="B12" s="9" t="s">
        <v>103</v>
      </c>
      <c r="C12" s="162"/>
      <c r="D12" s="163"/>
      <c r="E12" s="164"/>
      <c r="F12" s="165"/>
      <c r="G12" s="162"/>
      <c r="H12" s="166"/>
    </row>
    <row r="13" spans="1:8" s="39" customFormat="1" hidden="1" x14ac:dyDescent="0.25">
      <c r="A13" s="37"/>
      <c r="B13" s="38"/>
      <c r="C13" s="167"/>
      <c r="D13" s="168"/>
      <c r="E13" s="43"/>
      <c r="F13" s="44"/>
      <c r="G13" s="45"/>
      <c r="H13" s="169"/>
    </row>
    <row r="14" spans="1:8" s="39" customFormat="1" x14ac:dyDescent="0.25">
      <c r="A14" s="37"/>
      <c r="B14" s="38"/>
      <c r="C14" s="167"/>
      <c r="D14" s="168"/>
      <c r="E14" s="43"/>
      <c r="F14" s="44"/>
      <c r="G14" s="45"/>
      <c r="H14" s="169"/>
    </row>
    <row r="15" spans="1:8" s="39" customFormat="1" x14ac:dyDescent="0.25">
      <c r="A15" s="37"/>
      <c r="B15" s="38"/>
      <c r="C15" s="167"/>
      <c r="D15" s="168"/>
      <c r="E15" s="43"/>
      <c r="F15" s="44"/>
      <c r="G15" s="45"/>
      <c r="H15" s="169"/>
    </row>
    <row r="16" spans="1:8" s="39" customFormat="1" x14ac:dyDescent="0.25">
      <c r="A16" s="37"/>
      <c r="B16" s="38"/>
      <c r="C16" s="167"/>
      <c r="D16" s="168"/>
      <c r="E16" s="43"/>
      <c r="F16" s="44"/>
      <c r="G16" s="45"/>
      <c r="H16" s="169"/>
    </row>
    <row r="17" spans="1:8" s="39" customFormat="1" x14ac:dyDescent="0.25">
      <c r="A17" s="37"/>
      <c r="B17" s="38"/>
      <c r="C17" s="167"/>
      <c r="D17" s="168"/>
      <c r="E17" s="43"/>
      <c r="F17" s="44"/>
      <c r="G17" s="45"/>
      <c r="H17" s="169"/>
    </row>
    <row r="18" spans="1:8" x14ac:dyDescent="0.25">
      <c r="A18" s="20" t="s">
        <v>33</v>
      </c>
      <c r="B18" s="9" t="s">
        <v>104</v>
      </c>
      <c r="C18" s="162"/>
      <c r="D18" s="163"/>
      <c r="E18" s="164"/>
      <c r="F18" s="165"/>
      <c r="G18" s="162"/>
      <c r="H18" s="166"/>
    </row>
    <row r="19" spans="1:8" s="39" customFormat="1" hidden="1" x14ac:dyDescent="0.25">
      <c r="A19" s="37"/>
      <c r="B19" s="40"/>
      <c r="C19" s="68"/>
      <c r="D19" s="46"/>
      <c r="E19" s="43"/>
      <c r="F19" s="44"/>
      <c r="G19" s="45"/>
      <c r="H19" s="170"/>
    </row>
    <row r="20" spans="1:8" s="39" customFormat="1" x14ac:dyDescent="0.25">
      <c r="A20" s="37"/>
      <c r="B20" s="40"/>
      <c r="C20" s="68"/>
      <c r="D20" s="46"/>
      <c r="E20" s="43"/>
      <c r="F20" s="44"/>
      <c r="G20" s="45"/>
      <c r="H20" s="170"/>
    </row>
    <row r="21" spans="1:8" s="39" customFormat="1" x14ac:dyDescent="0.25">
      <c r="A21" s="37"/>
      <c r="B21" s="40"/>
      <c r="C21" s="68"/>
      <c r="D21" s="46"/>
      <c r="E21" s="43"/>
      <c r="F21" s="44"/>
      <c r="G21" s="45"/>
      <c r="H21" s="170"/>
    </row>
    <row r="22" spans="1:8" s="39" customFormat="1" x14ac:dyDescent="0.25">
      <c r="A22" s="37"/>
      <c r="B22" s="41"/>
      <c r="C22" s="68"/>
      <c r="D22" s="46"/>
      <c r="E22" s="43"/>
      <c r="F22" s="44"/>
      <c r="G22" s="45"/>
      <c r="H22" s="171"/>
    </row>
    <row r="23" spans="1:8" ht="25.5" x14ac:dyDescent="0.25">
      <c r="A23" s="20" t="s">
        <v>34</v>
      </c>
      <c r="B23" s="10" t="s">
        <v>105</v>
      </c>
      <c r="C23" s="172"/>
      <c r="D23" s="173"/>
      <c r="E23" s="164"/>
      <c r="F23" s="165"/>
      <c r="G23" s="162"/>
      <c r="H23" s="174"/>
    </row>
    <row r="24" spans="1:8" s="39" customFormat="1" hidden="1" x14ac:dyDescent="0.25">
      <c r="A24" s="37"/>
      <c r="B24" s="41"/>
      <c r="C24" s="68"/>
      <c r="D24" s="46"/>
      <c r="E24" s="43"/>
      <c r="F24" s="44"/>
      <c r="G24" s="45"/>
      <c r="H24" s="171"/>
    </row>
    <row r="25" spans="1:8" s="39" customFormat="1" x14ac:dyDescent="0.25">
      <c r="A25" s="37"/>
      <c r="B25" s="41"/>
      <c r="C25" s="68"/>
      <c r="D25" s="46"/>
      <c r="E25" s="43"/>
      <c r="F25" s="44"/>
      <c r="G25" s="45"/>
      <c r="H25" s="171"/>
    </row>
    <row r="26" spans="1:8" s="39" customFormat="1" x14ac:dyDescent="0.25">
      <c r="A26" s="37"/>
      <c r="B26" s="41"/>
      <c r="C26" s="68"/>
      <c r="D26" s="46"/>
      <c r="E26" s="43"/>
      <c r="F26" s="44"/>
      <c r="G26" s="45"/>
      <c r="H26" s="171"/>
    </row>
    <row r="27" spans="1:8" ht="24" customHeight="1" x14ac:dyDescent="0.25">
      <c r="A27" s="27" t="s">
        <v>2</v>
      </c>
      <c r="B27" s="75" t="s">
        <v>117</v>
      </c>
      <c r="C27" s="175">
        <f>SUM(C28:C95)</f>
        <v>0</v>
      </c>
      <c r="D27" s="176"/>
      <c r="E27" s="176"/>
      <c r="F27" s="175">
        <f>SUM(F28:F95)</f>
        <v>0</v>
      </c>
      <c r="G27" s="175">
        <f>SUM(G28:G95)</f>
        <v>0</v>
      </c>
      <c r="H27" s="177"/>
    </row>
    <row r="28" spans="1:8" x14ac:dyDescent="0.25">
      <c r="A28" s="21" t="s">
        <v>35</v>
      </c>
      <c r="B28" s="9" t="s">
        <v>108</v>
      </c>
      <c r="C28" s="162"/>
      <c r="D28" s="163"/>
      <c r="E28" s="164"/>
      <c r="F28" s="165"/>
      <c r="G28" s="162"/>
      <c r="H28" s="166"/>
    </row>
    <row r="29" spans="1:8" s="39" customFormat="1" hidden="1" x14ac:dyDescent="0.25">
      <c r="A29" s="42"/>
      <c r="B29" s="38"/>
      <c r="C29" s="167"/>
      <c r="D29" s="168"/>
      <c r="E29" s="43"/>
      <c r="F29" s="44"/>
      <c r="G29" s="45"/>
      <c r="H29" s="169"/>
    </row>
    <row r="30" spans="1:8" s="39" customFormat="1" x14ac:dyDescent="0.25">
      <c r="A30" s="42"/>
      <c r="B30" s="38"/>
      <c r="C30" s="167"/>
      <c r="D30" s="168"/>
      <c r="E30" s="43"/>
      <c r="F30" s="44"/>
      <c r="G30" s="45"/>
      <c r="H30" s="169"/>
    </row>
    <row r="31" spans="1:8" s="39" customFormat="1" x14ac:dyDescent="0.25">
      <c r="A31" s="42"/>
      <c r="B31" s="38"/>
      <c r="C31" s="167"/>
      <c r="D31" s="168"/>
      <c r="E31" s="43"/>
      <c r="F31" s="44"/>
      <c r="G31" s="45"/>
      <c r="H31" s="169"/>
    </row>
    <row r="32" spans="1:8" s="39" customFormat="1" x14ac:dyDescent="0.25">
      <c r="A32" s="42"/>
      <c r="B32" s="38"/>
      <c r="C32" s="167"/>
      <c r="D32" s="168"/>
      <c r="E32" s="43"/>
      <c r="F32" s="44"/>
      <c r="G32" s="45"/>
      <c r="H32" s="169"/>
    </row>
    <row r="33" spans="1:8" s="39" customFormat="1" ht="15.75" customHeight="1" x14ac:dyDescent="0.25">
      <c r="A33" s="42"/>
      <c r="B33" s="38"/>
      <c r="C33" s="167"/>
      <c r="D33" s="168"/>
      <c r="E33" s="43"/>
      <c r="F33" s="44"/>
      <c r="G33" s="45"/>
      <c r="H33" s="169"/>
    </row>
    <row r="34" spans="1:8" s="39" customFormat="1" ht="15.75" customHeight="1" x14ac:dyDescent="0.25">
      <c r="A34" s="42"/>
      <c r="B34" s="38"/>
      <c r="C34" s="167"/>
      <c r="D34" s="168"/>
      <c r="E34" s="43"/>
      <c r="F34" s="44"/>
      <c r="G34" s="45"/>
      <c r="H34" s="169"/>
    </row>
    <row r="35" spans="1:8" ht="15.75" customHeight="1" x14ac:dyDescent="0.25">
      <c r="A35" s="21" t="s">
        <v>36</v>
      </c>
      <c r="B35" s="9" t="s">
        <v>107</v>
      </c>
      <c r="C35" s="162"/>
      <c r="D35" s="163"/>
      <c r="E35" s="164"/>
      <c r="F35" s="165"/>
      <c r="G35" s="162"/>
      <c r="H35" s="166"/>
    </row>
    <row r="36" spans="1:8" s="39" customFormat="1" hidden="1" x14ac:dyDescent="0.25">
      <c r="A36" s="42"/>
      <c r="B36" s="38"/>
      <c r="C36" s="167"/>
      <c r="D36" s="168"/>
      <c r="E36" s="43"/>
      <c r="F36" s="44"/>
      <c r="G36" s="45"/>
      <c r="H36" s="169"/>
    </row>
    <row r="37" spans="1:8" s="39" customFormat="1" x14ac:dyDescent="0.25">
      <c r="A37" s="42"/>
      <c r="B37" s="38"/>
      <c r="C37" s="167"/>
      <c r="D37" s="168"/>
      <c r="E37" s="43"/>
      <c r="F37" s="44"/>
      <c r="G37" s="45"/>
      <c r="H37" s="169"/>
    </row>
    <row r="38" spans="1:8" s="39" customFormat="1" x14ac:dyDescent="0.25">
      <c r="A38" s="42"/>
      <c r="B38" s="38"/>
      <c r="C38" s="167"/>
      <c r="D38" s="168"/>
      <c r="E38" s="43"/>
      <c r="F38" s="44"/>
      <c r="G38" s="45"/>
      <c r="H38" s="169"/>
    </row>
    <row r="39" spans="1:8" s="39" customFormat="1" x14ac:dyDescent="0.25">
      <c r="A39" s="42"/>
      <c r="B39" s="38"/>
      <c r="C39" s="167"/>
      <c r="D39" s="168"/>
      <c r="E39" s="43"/>
      <c r="F39" s="44"/>
      <c r="G39" s="45"/>
      <c r="H39" s="169"/>
    </row>
    <row r="40" spans="1:8" s="39" customFormat="1" x14ac:dyDescent="0.25">
      <c r="A40" s="42"/>
      <c r="B40" s="38"/>
      <c r="C40" s="167"/>
      <c r="D40" s="168"/>
      <c r="E40" s="43"/>
      <c r="F40" s="44"/>
      <c r="G40" s="45"/>
      <c r="H40" s="169"/>
    </row>
    <row r="41" spans="1:8" s="39" customFormat="1" x14ac:dyDescent="0.25">
      <c r="A41" s="42"/>
      <c r="B41" s="38"/>
      <c r="C41" s="167"/>
      <c r="D41" s="168"/>
      <c r="E41" s="43"/>
      <c r="F41" s="44"/>
      <c r="G41" s="45"/>
      <c r="H41" s="169"/>
    </row>
    <row r="42" spans="1:8" s="39" customFormat="1" x14ac:dyDescent="0.25">
      <c r="A42" s="42"/>
      <c r="B42" s="38"/>
      <c r="C42" s="167"/>
      <c r="D42" s="168"/>
      <c r="E42" s="43"/>
      <c r="F42" s="44"/>
      <c r="G42" s="45"/>
      <c r="H42" s="169"/>
    </row>
    <row r="43" spans="1:8" x14ac:dyDescent="0.25">
      <c r="A43" s="21" t="s">
        <v>37</v>
      </c>
      <c r="B43" s="9" t="s">
        <v>106</v>
      </c>
      <c r="C43" s="162"/>
      <c r="D43" s="163"/>
      <c r="E43" s="164"/>
      <c r="F43" s="165"/>
      <c r="G43" s="162"/>
      <c r="H43" s="166"/>
    </row>
    <row r="44" spans="1:8" s="39" customFormat="1" hidden="1" x14ac:dyDescent="0.25">
      <c r="A44" s="42"/>
      <c r="B44" s="38"/>
      <c r="C44" s="167"/>
      <c r="D44" s="168"/>
      <c r="E44" s="43"/>
      <c r="F44" s="44"/>
      <c r="G44" s="45"/>
      <c r="H44" s="169"/>
    </row>
    <row r="45" spans="1:8" s="39" customFormat="1" x14ac:dyDescent="0.25">
      <c r="A45" s="42"/>
      <c r="B45" s="38"/>
      <c r="C45" s="167"/>
      <c r="D45" s="168"/>
      <c r="E45" s="43"/>
      <c r="F45" s="44"/>
      <c r="G45" s="45"/>
      <c r="H45" s="169"/>
    </row>
    <row r="46" spans="1:8" s="39" customFormat="1" x14ac:dyDescent="0.25">
      <c r="A46" s="42"/>
      <c r="B46" s="38"/>
      <c r="C46" s="167"/>
      <c r="D46" s="168"/>
      <c r="E46" s="43"/>
      <c r="F46" s="44"/>
      <c r="G46" s="45"/>
      <c r="H46" s="169"/>
    </row>
    <row r="47" spans="1:8" s="39" customFormat="1" x14ac:dyDescent="0.25">
      <c r="A47" s="42"/>
      <c r="B47" s="38"/>
      <c r="C47" s="167"/>
      <c r="D47" s="168"/>
      <c r="E47" s="43"/>
      <c r="F47" s="44"/>
      <c r="G47" s="45"/>
      <c r="H47" s="169"/>
    </row>
    <row r="48" spans="1:8" s="39" customFormat="1" x14ac:dyDescent="0.25">
      <c r="A48" s="42"/>
      <c r="B48" s="38"/>
      <c r="C48" s="167"/>
      <c r="D48" s="168"/>
      <c r="E48" s="43"/>
      <c r="F48" s="44"/>
      <c r="G48" s="45"/>
      <c r="H48" s="169"/>
    </row>
    <row r="49" spans="1:8" s="39" customFormat="1" x14ac:dyDescent="0.25">
      <c r="A49" s="42"/>
      <c r="B49" s="38"/>
      <c r="C49" s="167"/>
      <c r="D49" s="168"/>
      <c r="E49" s="43"/>
      <c r="F49" s="44"/>
      <c r="G49" s="45"/>
      <c r="H49" s="169"/>
    </row>
    <row r="50" spans="1:8" x14ac:dyDescent="0.25">
      <c r="A50" s="21" t="s">
        <v>38</v>
      </c>
      <c r="B50" s="9" t="s">
        <v>172</v>
      </c>
      <c r="C50" s="162"/>
      <c r="D50" s="163"/>
      <c r="E50" s="164"/>
      <c r="F50" s="165"/>
      <c r="G50" s="162"/>
      <c r="H50" s="166"/>
    </row>
    <row r="51" spans="1:8" s="39" customFormat="1" hidden="1" x14ac:dyDescent="0.25">
      <c r="A51" s="42"/>
      <c r="B51" s="38"/>
      <c r="C51" s="167"/>
      <c r="D51" s="168"/>
      <c r="E51" s="43"/>
      <c r="F51" s="44"/>
      <c r="G51" s="45"/>
      <c r="H51" s="169"/>
    </row>
    <row r="52" spans="1:8" s="39" customFormat="1" x14ac:dyDescent="0.25">
      <c r="A52" s="42"/>
      <c r="B52" s="38"/>
      <c r="C52" s="167"/>
      <c r="D52" s="168"/>
      <c r="E52" s="43"/>
      <c r="F52" s="44"/>
      <c r="G52" s="45"/>
      <c r="H52" s="169"/>
    </row>
    <row r="53" spans="1:8" s="39" customFormat="1" x14ac:dyDescent="0.25">
      <c r="A53" s="42"/>
      <c r="B53" s="38"/>
      <c r="C53" s="167"/>
      <c r="D53" s="168"/>
      <c r="E53" s="43"/>
      <c r="F53" s="44"/>
      <c r="G53" s="45"/>
      <c r="H53" s="169"/>
    </row>
    <row r="54" spans="1:8" s="39" customFormat="1" x14ac:dyDescent="0.25">
      <c r="A54" s="42"/>
      <c r="B54" s="38"/>
      <c r="C54" s="167"/>
      <c r="D54" s="168"/>
      <c r="E54" s="43"/>
      <c r="F54" s="44"/>
      <c r="G54" s="45"/>
      <c r="H54" s="169"/>
    </row>
    <row r="55" spans="1:8" x14ac:dyDescent="0.25">
      <c r="A55" s="21" t="s">
        <v>39</v>
      </c>
      <c r="B55" s="9" t="s">
        <v>109</v>
      </c>
      <c r="C55" s="162"/>
      <c r="D55" s="163"/>
      <c r="E55" s="164"/>
      <c r="F55" s="165"/>
      <c r="G55" s="162"/>
      <c r="H55" s="166"/>
    </row>
    <row r="56" spans="1:8" s="39" customFormat="1" hidden="1" x14ac:dyDescent="0.25">
      <c r="A56" s="42"/>
      <c r="B56" s="38"/>
      <c r="C56" s="167"/>
      <c r="D56" s="168"/>
      <c r="E56" s="43"/>
      <c r="F56" s="44"/>
      <c r="G56" s="45"/>
      <c r="H56" s="169"/>
    </row>
    <row r="57" spans="1:8" s="39" customFormat="1" x14ac:dyDescent="0.25">
      <c r="A57" s="42"/>
      <c r="B57" s="38"/>
      <c r="C57" s="167"/>
      <c r="D57" s="168"/>
      <c r="E57" s="43"/>
      <c r="F57" s="44"/>
      <c r="G57" s="45"/>
      <c r="H57" s="169"/>
    </row>
    <row r="58" spans="1:8" s="39" customFormat="1" x14ac:dyDescent="0.25">
      <c r="A58" s="42"/>
      <c r="B58" s="38"/>
      <c r="C58" s="167"/>
      <c r="D58" s="168"/>
      <c r="E58" s="43"/>
      <c r="F58" s="44"/>
      <c r="G58" s="45"/>
      <c r="H58" s="169"/>
    </row>
    <row r="59" spans="1:8" s="39" customFormat="1" x14ac:dyDescent="0.25">
      <c r="A59" s="42"/>
      <c r="B59" s="38"/>
      <c r="C59" s="167"/>
      <c r="D59" s="168"/>
      <c r="E59" s="43"/>
      <c r="F59" s="44"/>
      <c r="G59" s="45"/>
      <c r="H59" s="169"/>
    </row>
    <row r="60" spans="1:8" s="39" customFormat="1" x14ac:dyDescent="0.25">
      <c r="A60" s="42"/>
      <c r="B60" s="38"/>
      <c r="C60" s="167"/>
      <c r="D60" s="168"/>
      <c r="E60" s="43"/>
      <c r="F60" s="44"/>
      <c r="G60" s="45"/>
      <c r="H60" s="169"/>
    </row>
    <row r="61" spans="1:8" s="39" customFormat="1" x14ac:dyDescent="0.25">
      <c r="A61" s="42"/>
      <c r="B61" s="38"/>
      <c r="C61" s="167"/>
      <c r="D61" s="168"/>
      <c r="E61" s="43"/>
      <c r="F61" s="44"/>
      <c r="G61" s="45"/>
      <c r="H61" s="169"/>
    </row>
    <row r="62" spans="1:8" x14ac:dyDescent="0.25">
      <c r="A62" s="21" t="s">
        <v>40</v>
      </c>
      <c r="B62" s="9" t="s">
        <v>110</v>
      </c>
      <c r="C62" s="162"/>
      <c r="D62" s="163"/>
      <c r="E62" s="164"/>
      <c r="F62" s="165"/>
      <c r="G62" s="162"/>
      <c r="H62" s="166"/>
    </row>
    <row r="63" spans="1:8" s="39" customFormat="1" hidden="1" x14ac:dyDescent="0.25">
      <c r="A63" s="42"/>
      <c r="B63" s="38"/>
      <c r="C63" s="167"/>
      <c r="D63" s="168"/>
      <c r="E63" s="43"/>
      <c r="F63" s="44"/>
      <c r="G63" s="45"/>
      <c r="H63" s="169"/>
    </row>
    <row r="64" spans="1:8" s="39" customFormat="1" x14ac:dyDescent="0.25">
      <c r="A64" s="42"/>
      <c r="B64" s="38"/>
      <c r="C64" s="167"/>
      <c r="D64" s="168"/>
      <c r="E64" s="43"/>
      <c r="F64" s="44"/>
      <c r="G64" s="45"/>
      <c r="H64" s="169"/>
    </row>
    <row r="65" spans="1:8" s="39" customFormat="1" x14ac:dyDescent="0.25">
      <c r="A65" s="42"/>
      <c r="B65" s="38"/>
      <c r="C65" s="167"/>
      <c r="D65" s="168"/>
      <c r="E65" s="43"/>
      <c r="F65" s="44"/>
      <c r="G65" s="45"/>
      <c r="H65" s="169"/>
    </row>
    <row r="66" spans="1:8" s="39" customFormat="1" x14ac:dyDescent="0.25">
      <c r="A66" s="42"/>
      <c r="B66" s="38"/>
      <c r="C66" s="167"/>
      <c r="D66" s="168"/>
      <c r="E66" s="43"/>
      <c r="F66" s="44"/>
      <c r="G66" s="45"/>
      <c r="H66" s="169"/>
    </row>
    <row r="67" spans="1:8" s="39" customFormat="1" x14ac:dyDescent="0.25">
      <c r="A67" s="42"/>
      <c r="B67" s="38"/>
      <c r="C67" s="167"/>
      <c r="D67" s="168"/>
      <c r="E67" s="43"/>
      <c r="F67" s="44"/>
      <c r="G67" s="45"/>
      <c r="H67" s="169"/>
    </row>
    <row r="68" spans="1:8" s="39" customFormat="1" x14ac:dyDescent="0.25">
      <c r="A68" s="42"/>
      <c r="B68" s="38"/>
      <c r="C68" s="167"/>
      <c r="D68" s="168"/>
      <c r="E68" s="43"/>
      <c r="F68" s="44"/>
      <c r="G68" s="45"/>
      <c r="H68" s="169"/>
    </row>
    <row r="69" spans="1:8" x14ac:dyDescent="0.25">
      <c r="A69" s="21" t="s">
        <v>41</v>
      </c>
      <c r="B69" s="9" t="s">
        <v>111</v>
      </c>
      <c r="C69" s="162"/>
      <c r="D69" s="163"/>
      <c r="E69" s="164"/>
      <c r="F69" s="165"/>
      <c r="G69" s="162"/>
      <c r="H69" s="166"/>
    </row>
    <row r="70" spans="1:8" s="39" customFormat="1" hidden="1" x14ac:dyDescent="0.25">
      <c r="A70" s="47"/>
      <c r="B70" s="38"/>
      <c r="C70" s="167"/>
      <c r="D70" s="168"/>
      <c r="E70" s="43"/>
      <c r="F70" s="44"/>
      <c r="G70" s="45"/>
      <c r="H70" s="169"/>
    </row>
    <row r="71" spans="1:8" s="39" customFormat="1" x14ac:dyDescent="0.25">
      <c r="A71" s="47"/>
      <c r="B71" s="38"/>
      <c r="C71" s="167"/>
      <c r="D71" s="168"/>
      <c r="E71" s="43"/>
      <c r="F71" s="44"/>
      <c r="G71" s="45"/>
      <c r="H71" s="169"/>
    </row>
    <row r="72" spans="1:8" s="39" customFormat="1" x14ac:dyDescent="0.25">
      <c r="A72" s="47"/>
      <c r="B72" s="38"/>
      <c r="C72" s="167"/>
      <c r="D72" s="168"/>
      <c r="E72" s="43"/>
      <c r="F72" s="44"/>
      <c r="G72" s="45"/>
      <c r="H72" s="169"/>
    </row>
    <row r="73" spans="1:8" s="39" customFormat="1" x14ac:dyDescent="0.25">
      <c r="A73" s="42"/>
      <c r="B73" s="38"/>
      <c r="C73" s="167"/>
      <c r="D73" s="168"/>
      <c r="E73" s="43"/>
      <c r="F73" s="44"/>
      <c r="G73" s="45"/>
      <c r="H73" s="169"/>
    </row>
    <row r="74" spans="1:8" s="39" customFormat="1" x14ac:dyDescent="0.25">
      <c r="A74" s="42"/>
      <c r="B74" s="38"/>
      <c r="C74" s="167"/>
      <c r="D74" s="168"/>
      <c r="E74" s="43"/>
      <c r="F74" s="44"/>
      <c r="G74" s="45"/>
      <c r="H74" s="169"/>
    </row>
    <row r="75" spans="1:8" s="39" customFormat="1" x14ac:dyDescent="0.25">
      <c r="A75" s="42"/>
      <c r="B75" s="38"/>
      <c r="C75" s="167"/>
      <c r="D75" s="168"/>
      <c r="E75" s="43"/>
      <c r="F75" s="44"/>
      <c r="G75" s="45"/>
      <c r="H75" s="169"/>
    </row>
    <row r="76" spans="1:8" x14ac:dyDescent="0.25">
      <c r="A76" s="21" t="s">
        <v>42</v>
      </c>
      <c r="B76" s="9" t="s">
        <v>112</v>
      </c>
      <c r="C76" s="162"/>
      <c r="D76" s="163"/>
      <c r="E76" s="164"/>
      <c r="F76" s="165"/>
      <c r="G76" s="162"/>
      <c r="H76" s="166"/>
    </row>
    <row r="77" spans="1:8" s="39" customFormat="1" hidden="1" x14ac:dyDescent="0.25">
      <c r="A77" s="42"/>
      <c r="B77" s="38"/>
      <c r="C77" s="167"/>
      <c r="D77" s="168"/>
      <c r="E77" s="43"/>
      <c r="F77" s="44"/>
      <c r="G77" s="45"/>
      <c r="H77" s="169"/>
    </row>
    <row r="78" spans="1:8" s="39" customFormat="1" x14ac:dyDescent="0.25">
      <c r="A78" s="42"/>
      <c r="B78" s="38"/>
      <c r="C78" s="167"/>
      <c r="D78" s="168"/>
      <c r="E78" s="43"/>
      <c r="F78" s="44"/>
      <c r="G78" s="45"/>
      <c r="H78" s="169"/>
    </row>
    <row r="79" spans="1:8" s="39" customFormat="1" x14ac:dyDescent="0.25">
      <c r="A79" s="42"/>
      <c r="B79" s="38"/>
      <c r="C79" s="167"/>
      <c r="D79" s="168"/>
      <c r="E79" s="43"/>
      <c r="F79" s="44"/>
      <c r="G79" s="45"/>
      <c r="H79" s="169"/>
    </row>
    <row r="80" spans="1:8" s="39" customFormat="1" x14ac:dyDescent="0.25">
      <c r="A80" s="42"/>
      <c r="B80" s="38"/>
      <c r="C80" s="167"/>
      <c r="D80" s="168"/>
      <c r="E80" s="43"/>
      <c r="F80" s="44"/>
      <c r="G80" s="45"/>
      <c r="H80" s="169"/>
    </row>
    <row r="81" spans="1:8" x14ac:dyDescent="0.25">
      <c r="A81" s="21" t="s">
        <v>43</v>
      </c>
      <c r="B81" s="9" t="s">
        <v>113</v>
      </c>
      <c r="C81" s="162"/>
      <c r="D81" s="163"/>
      <c r="E81" s="164"/>
      <c r="F81" s="165"/>
      <c r="G81" s="162"/>
      <c r="H81" s="166"/>
    </row>
    <row r="82" spans="1:8" s="39" customFormat="1" hidden="1" x14ac:dyDescent="0.25">
      <c r="A82" s="42"/>
      <c r="B82" s="38"/>
      <c r="C82" s="167"/>
      <c r="D82" s="168"/>
      <c r="E82" s="43"/>
      <c r="F82" s="44"/>
      <c r="G82" s="45"/>
      <c r="H82" s="169"/>
    </row>
    <row r="83" spans="1:8" s="39" customFormat="1" x14ac:dyDescent="0.25">
      <c r="A83" s="42"/>
      <c r="B83" s="38"/>
      <c r="C83" s="167"/>
      <c r="D83" s="168"/>
      <c r="E83" s="43"/>
      <c r="F83" s="44"/>
      <c r="G83" s="45"/>
      <c r="H83" s="169"/>
    </row>
    <row r="84" spans="1:8" s="39" customFormat="1" x14ac:dyDescent="0.25">
      <c r="A84" s="42"/>
      <c r="B84" s="38"/>
      <c r="C84" s="167"/>
      <c r="D84" s="168"/>
      <c r="E84" s="43"/>
      <c r="F84" s="44"/>
      <c r="G84" s="45"/>
      <c r="H84" s="169"/>
    </row>
    <row r="85" spans="1:8" s="39" customFormat="1" x14ac:dyDescent="0.25">
      <c r="A85" s="42"/>
      <c r="B85" s="38"/>
      <c r="C85" s="167"/>
      <c r="D85" s="168"/>
      <c r="E85" s="43"/>
      <c r="F85" s="44"/>
      <c r="G85" s="45"/>
      <c r="H85" s="169"/>
    </row>
    <row r="86" spans="1:8" s="39" customFormat="1" x14ac:dyDescent="0.25">
      <c r="A86" s="42"/>
      <c r="B86" s="38"/>
      <c r="C86" s="167"/>
      <c r="D86" s="168"/>
      <c r="E86" s="43"/>
      <c r="F86" s="44"/>
      <c r="G86" s="45"/>
      <c r="H86" s="169"/>
    </row>
    <row r="87" spans="1:8" s="39" customFormat="1" x14ac:dyDescent="0.25">
      <c r="A87" s="42"/>
      <c r="B87" s="38"/>
      <c r="C87" s="167"/>
      <c r="D87" s="168"/>
      <c r="E87" s="43"/>
      <c r="F87" s="44"/>
      <c r="G87" s="45"/>
      <c r="H87" s="169"/>
    </row>
    <row r="88" spans="1:8" x14ac:dyDescent="0.25">
      <c r="A88" s="28" t="s">
        <v>44</v>
      </c>
      <c r="B88" s="9" t="s">
        <v>114</v>
      </c>
      <c r="C88" s="162"/>
      <c r="D88" s="163"/>
      <c r="E88" s="164"/>
      <c r="F88" s="165"/>
      <c r="G88" s="162"/>
      <c r="H88" s="166"/>
    </row>
    <row r="89" spans="1:8" s="39" customFormat="1" hidden="1" x14ac:dyDescent="0.25">
      <c r="A89" s="88"/>
      <c r="B89" s="55"/>
      <c r="C89" s="167"/>
      <c r="D89" s="168"/>
      <c r="E89" s="43"/>
      <c r="F89" s="44"/>
      <c r="G89" s="45"/>
      <c r="H89" s="169"/>
    </row>
    <row r="90" spans="1:8" s="39" customFormat="1" hidden="1" x14ac:dyDescent="0.25">
      <c r="A90" s="48"/>
      <c r="B90" s="38"/>
      <c r="C90" s="167"/>
      <c r="D90" s="168"/>
      <c r="E90" s="43"/>
      <c r="F90" s="44"/>
      <c r="G90" s="45"/>
      <c r="H90" s="169"/>
    </row>
    <row r="91" spans="1:8" s="39" customFormat="1" x14ac:dyDescent="0.25">
      <c r="A91" s="48"/>
      <c r="B91" s="38"/>
      <c r="C91" s="167"/>
      <c r="D91" s="168"/>
      <c r="E91" s="43"/>
      <c r="F91" s="44"/>
      <c r="G91" s="45"/>
      <c r="H91" s="169"/>
    </row>
    <row r="92" spans="1:8" s="39" customFormat="1" x14ac:dyDescent="0.25">
      <c r="A92" s="48"/>
      <c r="B92" s="38"/>
      <c r="C92" s="167"/>
      <c r="D92" s="168"/>
      <c r="E92" s="43"/>
      <c r="F92" s="44"/>
      <c r="G92" s="45"/>
      <c r="H92" s="169"/>
    </row>
    <row r="93" spans="1:8" s="39" customFormat="1" x14ac:dyDescent="0.25">
      <c r="A93" s="48"/>
      <c r="B93" s="38"/>
      <c r="C93" s="167"/>
      <c r="D93" s="168"/>
      <c r="E93" s="43"/>
      <c r="F93" s="44"/>
      <c r="G93" s="45"/>
      <c r="H93" s="169"/>
    </row>
    <row r="94" spans="1:8" s="39" customFormat="1" x14ac:dyDescent="0.25">
      <c r="A94" s="48"/>
      <c r="B94" s="38"/>
      <c r="C94" s="167"/>
      <c r="D94" s="168"/>
      <c r="E94" s="43"/>
      <c r="F94" s="44"/>
      <c r="G94" s="45"/>
      <c r="H94" s="169"/>
    </row>
    <row r="95" spans="1:8" s="39" customFormat="1" x14ac:dyDescent="0.25">
      <c r="A95" s="42"/>
      <c r="B95" s="38"/>
      <c r="C95" s="167"/>
      <c r="D95" s="168"/>
      <c r="E95" s="43"/>
      <c r="F95" s="44"/>
      <c r="G95" s="45"/>
      <c r="H95" s="169"/>
    </row>
    <row r="96" spans="1:8" ht="25.5" x14ac:dyDescent="0.25">
      <c r="A96" s="27" t="s">
        <v>6</v>
      </c>
      <c r="B96" s="75" t="s">
        <v>116</v>
      </c>
      <c r="C96" s="175">
        <f>SUM(C97:C127)</f>
        <v>0</v>
      </c>
      <c r="D96" s="176"/>
      <c r="E96" s="176"/>
      <c r="F96" s="175">
        <f>SUM(F97:F127)</f>
        <v>0</v>
      </c>
      <c r="G96" s="175">
        <f>SUM(G97:G127)</f>
        <v>0</v>
      </c>
      <c r="H96" s="177"/>
    </row>
    <row r="97" spans="1:8" x14ac:dyDescent="0.25">
      <c r="A97" s="21" t="s">
        <v>45</v>
      </c>
      <c r="B97" s="11" t="s">
        <v>115</v>
      </c>
      <c r="C97" s="162"/>
      <c r="D97" s="163"/>
      <c r="E97" s="164"/>
      <c r="F97" s="165"/>
      <c r="G97" s="162"/>
      <c r="H97" s="178"/>
    </row>
    <row r="98" spans="1:8" s="39" customFormat="1" hidden="1" x14ac:dyDescent="0.25">
      <c r="A98" s="42"/>
      <c r="B98" s="38"/>
      <c r="C98" s="167"/>
      <c r="D98" s="168"/>
      <c r="E98" s="43"/>
      <c r="F98" s="44"/>
      <c r="G98" s="45"/>
      <c r="H98" s="169"/>
    </row>
    <row r="99" spans="1:8" s="39" customFormat="1" x14ac:dyDescent="0.25">
      <c r="A99" s="42"/>
      <c r="B99" s="38"/>
      <c r="C99" s="167"/>
      <c r="D99" s="168"/>
      <c r="E99" s="43"/>
      <c r="F99" s="44"/>
      <c r="G99" s="45"/>
      <c r="H99" s="169"/>
    </row>
    <row r="100" spans="1:8" s="39" customFormat="1" x14ac:dyDescent="0.25">
      <c r="A100" s="42"/>
      <c r="B100" s="38"/>
      <c r="C100" s="167"/>
      <c r="D100" s="168"/>
      <c r="E100" s="43"/>
      <c r="F100" s="44"/>
      <c r="G100" s="45"/>
      <c r="H100" s="169"/>
    </row>
    <row r="101" spans="1:8" s="39" customFormat="1" x14ac:dyDescent="0.25">
      <c r="A101" s="42"/>
      <c r="B101" s="38"/>
      <c r="C101" s="167"/>
      <c r="D101" s="168"/>
      <c r="E101" s="43"/>
      <c r="F101" s="44"/>
      <c r="G101" s="45"/>
      <c r="H101" s="169"/>
    </row>
    <row r="102" spans="1:8" s="39" customFormat="1" x14ac:dyDescent="0.25">
      <c r="A102" s="42"/>
      <c r="B102" s="38"/>
      <c r="C102" s="167"/>
      <c r="D102" s="168"/>
      <c r="E102" s="43"/>
      <c r="F102" s="44"/>
      <c r="G102" s="45"/>
      <c r="H102" s="169"/>
    </row>
    <row r="103" spans="1:8" x14ac:dyDescent="0.25">
      <c r="A103" s="21" t="s">
        <v>46</v>
      </c>
      <c r="B103" s="11" t="s">
        <v>119</v>
      </c>
      <c r="C103" s="162"/>
      <c r="D103" s="163"/>
      <c r="E103" s="164"/>
      <c r="F103" s="165"/>
      <c r="G103" s="162"/>
      <c r="H103" s="178"/>
    </row>
    <row r="104" spans="1:8" s="39" customFormat="1" hidden="1" x14ac:dyDescent="0.25">
      <c r="A104" s="49"/>
      <c r="B104" s="52"/>
      <c r="C104" s="167"/>
      <c r="D104" s="168"/>
      <c r="E104" s="43"/>
      <c r="F104" s="44"/>
      <c r="G104" s="45"/>
      <c r="H104" s="179"/>
    </row>
    <row r="105" spans="1:8" s="39" customFormat="1" x14ac:dyDescent="0.25">
      <c r="A105" s="49"/>
      <c r="B105" s="52"/>
      <c r="C105" s="167"/>
      <c r="D105" s="168"/>
      <c r="E105" s="43"/>
      <c r="F105" s="44"/>
      <c r="G105" s="45"/>
      <c r="H105" s="179"/>
    </row>
    <row r="106" spans="1:8" s="39" customFormat="1" x14ac:dyDescent="0.25">
      <c r="A106" s="49"/>
      <c r="B106" s="52"/>
      <c r="C106" s="167"/>
      <c r="D106" s="168"/>
      <c r="E106" s="43"/>
      <c r="F106" s="44"/>
      <c r="G106" s="45"/>
      <c r="H106" s="179"/>
    </row>
    <row r="107" spans="1:8" s="39" customFormat="1" x14ac:dyDescent="0.25">
      <c r="A107" s="49"/>
      <c r="B107" s="52"/>
      <c r="C107" s="167"/>
      <c r="D107" s="168"/>
      <c r="E107" s="43"/>
      <c r="F107" s="44"/>
      <c r="G107" s="45"/>
      <c r="H107" s="179"/>
    </row>
    <row r="108" spans="1:8" x14ac:dyDescent="0.25">
      <c r="A108" s="21" t="s">
        <v>47</v>
      </c>
      <c r="B108" s="11" t="s">
        <v>120</v>
      </c>
      <c r="C108" s="162"/>
      <c r="D108" s="163"/>
      <c r="E108" s="164"/>
      <c r="F108" s="165"/>
      <c r="G108" s="162"/>
      <c r="H108" s="178"/>
    </row>
    <row r="109" spans="1:8" s="39" customFormat="1" hidden="1" x14ac:dyDescent="0.25">
      <c r="A109" s="47"/>
      <c r="B109" s="52"/>
      <c r="C109" s="167"/>
      <c r="D109" s="168"/>
      <c r="E109" s="43"/>
      <c r="F109" s="44"/>
      <c r="G109" s="45"/>
      <c r="H109" s="179"/>
    </row>
    <row r="110" spans="1:8" s="39" customFormat="1" x14ac:dyDescent="0.25">
      <c r="A110" s="47"/>
      <c r="B110" s="52"/>
      <c r="C110" s="167"/>
      <c r="D110" s="168"/>
      <c r="E110" s="43"/>
      <c r="F110" s="44"/>
      <c r="G110" s="45"/>
      <c r="H110" s="179"/>
    </row>
    <row r="111" spans="1:8" s="39" customFormat="1" x14ac:dyDescent="0.25">
      <c r="A111" s="47"/>
      <c r="B111" s="52"/>
      <c r="C111" s="167"/>
      <c r="D111" s="168"/>
      <c r="E111" s="43"/>
      <c r="F111" s="44"/>
      <c r="G111" s="45"/>
      <c r="H111" s="179"/>
    </row>
    <row r="112" spans="1:8" s="39" customFormat="1" x14ac:dyDescent="0.25">
      <c r="A112" s="47"/>
      <c r="B112" s="52"/>
      <c r="C112" s="167"/>
      <c r="D112" s="168"/>
      <c r="E112" s="43"/>
      <c r="F112" s="44"/>
      <c r="G112" s="45"/>
      <c r="H112" s="179"/>
    </row>
    <row r="113" spans="1:8" x14ac:dyDescent="0.25">
      <c r="A113" s="21" t="s">
        <v>48</v>
      </c>
      <c r="B113" s="11" t="s">
        <v>121</v>
      </c>
      <c r="C113" s="162"/>
      <c r="D113" s="163"/>
      <c r="E113" s="164"/>
      <c r="F113" s="165"/>
      <c r="G113" s="162"/>
      <c r="H113" s="178"/>
    </row>
    <row r="114" spans="1:8" s="39" customFormat="1" hidden="1" x14ac:dyDescent="0.25">
      <c r="A114" s="47"/>
      <c r="B114" s="52"/>
      <c r="C114" s="167"/>
      <c r="D114" s="168"/>
      <c r="E114" s="43"/>
      <c r="F114" s="44"/>
      <c r="G114" s="45"/>
      <c r="H114" s="179"/>
    </row>
    <row r="115" spans="1:8" s="39" customFormat="1" x14ac:dyDescent="0.25">
      <c r="A115" s="47"/>
      <c r="B115" s="52"/>
      <c r="C115" s="167"/>
      <c r="D115" s="168"/>
      <c r="E115" s="43"/>
      <c r="F115" s="44"/>
      <c r="G115" s="45"/>
      <c r="H115" s="179"/>
    </row>
    <row r="116" spans="1:8" s="39" customFormat="1" x14ac:dyDescent="0.25">
      <c r="A116" s="47"/>
      <c r="B116" s="52"/>
      <c r="C116" s="167"/>
      <c r="D116" s="168"/>
      <c r="E116" s="43"/>
      <c r="F116" s="44"/>
      <c r="G116" s="45"/>
      <c r="H116" s="179"/>
    </row>
    <row r="117" spans="1:8" s="39" customFormat="1" x14ac:dyDescent="0.25">
      <c r="A117" s="47"/>
      <c r="B117" s="52"/>
      <c r="C117" s="167"/>
      <c r="D117" s="168"/>
      <c r="E117" s="43"/>
      <c r="F117" s="44"/>
      <c r="G117" s="45"/>
      <c r="H117" s="179"/>
    </row>
    <row r="118" spans="1:8" x14ac:dyDescent="0.25">
      <c r="A118" s="20" t="s">
        <v>49</v>
      </c>
      <c r="B118" s="11" t="s">
        <v>122</v>
      </c>
      <c r="C118" s="162"/>
      <c r="D118" s="163"/>
      <c r="E118" s="180"/>
      <c r="F118" s="165"/>
      <c r="G118" s="162"/>
      <c r="H118" s="178"/>
    </row>
    <row r="119" spans="1:8" s="39" customFormat="1" hidden="1" x14ac:dyDescent="0.25">
      <c r="A119" s="42"/>
      <c r="B119" s="52"/>
      <c r="C119" s="167"/>
      <c r="D119" s="168"/>
      <c r="E119" s="43"/>
      <c r="F119" s="44"/>
      <c r="G119" s="45"/>
      <c r="H119" s="179"/>
    </row>
    <row r="120" spans="1:8" s="39" customFormat="1" x14ac:dyDescent="0.25">
      <c r="A120" s="42"/>
      <c r="B120" s="52"/>
      <c r="C120" s="167"/>
      <c r="D120" s="168"/>
      <c r="E120" s="43"/>
      <c r="F120" s="44"/>
      <c r="G120" s="45"/>
      <c r="H120" s="179"/>
    </row>
    <row r="121" spans="1:8" s="39" customFormat="1" x14ac:dyDescent="0.25">
      <c r="A121" s="42"/>
      <c r="B121" s="52"/>
      <c r="C121" s="167"/>
      <c r="D121" s="168"/>
      <c r="E121" s="43"/>
      <c r="F121" s="44"/>
      <c r="G121" s="45"/>
      <c r="H121" s="179"/>
    </row>
    <row r="122" spans="1:8" s="39" customFormat="1" x14ac:dyDescent="0.25">
      <c r="A122" s="42"/>
      <c r="B122" s="52"/>
      <c r="C122" s="167"/>
      <c r="D122" s="168"/>
      <c r="E122" s="43"/>
      <c r="F122" s="44"/>
      <c r="G122" s="45"/>
      <c r="H122" s="179"/>
    </row>
    <row r="123" spans="1:8" x14ac:dyDescent="0.25">
      <c r="A123" s="21" t="s">
        <v>50</v>
      </c>
      <c r="B123" s="11" t="s">
        <v>123</v>
      </c>
      <c r="C123" s="162"/>
      <c r="D123" s="163"/>
      <c r="E123" s="180"/>
      <c r="F123" s="165"/>
      <c r="G123" s="162"/>
      <c r="H123" s="178"/>
    </row>
    <row r="124" spans="1:8" s="39" customFormat="1" hidden="1" x14ac:dyDescent="0.25">
      <c r="A124" s="42"/>
      <c r="B124" s="52"/>
      <c r="C124" s="167"/>
      <c r="D124" s="168"/>
      <c r="E124" s="43"/>
      <c r="F124" s="44"/>
      <c r="G124" s="45"/>
      <c r="H124" s="179"/>
    </row>
    <row r="125" spans="1:8" s="39" customFormat="1" x14ac:dyDescent="0.25">
      <c r="A125" s="42"/>
      <c r="B125" s="52"/>
      <c r="C125" s="167"/>
      <c r="D125" s="168"/>
      <c r="E125" s="43"/>
      <c r="F125" s="44"/>
      <c r="G125" s="45"/>
      <c r="H125" s="179"/>
    </row>
    <row r="126" spans="1:8" s="39" customFormat="1" x14ac:dyDescent="0.25">
      <c r="A126" s="42"/>
      <c r="B126" s="52"/>
      <c r="C126" s="167"/>
      <c r="D126" s="168"/>
      <c r="E126" s="43"/>
      <c r="F126" s="44"/>
      <c r="G126" s="45"/>
      <c r="H126" s="179"/>
    </row>
    <row r="127" spans="1:8" s="39" customFormat="1" x14ac:dyDescent="0.25">
      <c r="A127" s="42"/>
      <c r="B127" s="52"/>
      <c r="C127" s="167"/>
      <c r="D127" s="168"/>
      <c r="E127" s="43"/>
      <c r="F127" s="44"/>
      <c r="G127" s="45"/>
      <c r="H127" s="179"/>
    </row>
    <row r="128" spans="1:8" ht="25.5" x14ac:dyDescent="0.25">
      <c r="A128" s="27" t="s">
        <v>51</v>
      </c>
      <c r="B128" s="76" t="s">
        <v>124</v>
      </c>
      <c r="C128" s="175">
        <f>SUM(C129:C133)</f>
        <v>0</v>
      </c>
      <c r="D128" s="176"/>
      <c r="E128" s="181"/>
      <c r="F128" s="175">
        <f>SUM(F129:F133)</f>
        <v>0</v>
      </c>
      <c r="G128" s="175">
        <f>SUM(G129:G133)</f>
        <v>0</v>
      </c>
      <c r="H128" s="182"/>
    </row>
    <row r="129" spans="1:8" s="39" customFormat="1" hidden="1" x14ac:dyDescent="0.25">
      <c r="A129" s="87"/>
      <c r="B129" s="52"/>
      <c r="C129" s="167"/>
      <c r="D129" s="168"/>
      <c r="E129" s="43"/>
      <c r="F129" s="44"/>
      <c r="G129" s="45"/>
      <c r="H129" s="179"/>
    </row>
    <row r="130" spans="1:8" s="39" customFormat="1" x14ac:dyDescent="0.25">
      <c r="A130" s="87"/>
      <c r="B130" s="52"/>
      <c r="C130" s="167"/>
      <c r="D130" s="168"/>
      <c r="E130" s="43"/>
      <c r="F130" s="44"/>
      <c r="G130" s="45"/>
      <c r="H130" s="179"/>
    </row>
    <row r="131" spans="1:8" s="39" customFormat="1" x14ac:dyDescent="0.25">
      <c r="A131" s="87"/>
      <c r="B131" s="52"/>
      <c r="C131" s="167"/>
      <c r="D131" s="168"/>
      <c r="E131" s="43"/>
      <c r="F131" s="44"/>
      <c r="G131" s="45"/>
      <c r="H131" s="179"/>
    </row>
    <row r="132" spans="1:8" s="39" customFormat="1" x14ac:dyDescent="0.25">
      <c r="A132" s="51"/>
      <c r="B132" s="52"/>
      <c r="C132" s="167"/>
      <c r="D132" s="168"/>
      <c r="E132" s="43"/>
      <c r="F132" s="44"/>
      <c r="G132" s="45"/>
      <c r="H132" s="179"/>
    </row>
    <row r="133" spans="1:8" s="39" customFormat="1" x14ac:dyDescent="0.25">
      <c r="A133" s="51"/>
      <c r="B133" s="52"/>
      <c r="C133" s="167"/>
      <c r="D133" s="168"/>
      <c r="E133" s="43"/>
      <c r="F133" s="44"/>
      <c r="G133" s="45"/>
      <c r="H133" s="179"/>
    </row>
    <row r="134" spans="1:8" x14ac:dyDescent="0.25">
      <c r="A134" s="27" t="s">
        <v>14</v>
      </c>
      <c r="B134" s="76" t="s">
        <v>125</v>
      </c>
      <c r="C134" s="175">
        <f>SUM(C135:C140)</f>
        <v>0</v>
      </c>
      <c r="D134" s="176"/>
      <c r="E134" s="181"/>
      <c r="F134" s="175">
        <f t="shared" ref="F134:G134" ca="1" si="0">SUM(F134:F140)</f>
        <v>0</v>
      </c>
      <c r="G134" s="175">
        <f t="shared" ca="1" si="0"/>
        <v>0</v>
      </c>
      <c r="H134" s="182"/>
    </row>
    <row r="135" spans="1:8" s="39" customFormat="1" ht="18.75" hidden="1" customHeight="1" x14ac:dyDescent="0.25">
      <c r="A135" s="87"/>
      <c r="B135" s="52"/>
      <c r="C135" s="167"/>
      <c r="D135" s="168"/>
      <c r="E135" s="180"/>
      <c r="F135" s="183"/>
      <c r="G135" s="167"/>
      <c r="H135" s="179"/>
    </row>
    <row r="136" spans="1:8" s="39" customFormat="1" ht="18.75" customHeight="1" x14ac:dyDescent="0.25">
      <c r="A136" s="87"/>
      <c r="B136" s="52"/>
      <c r="C136" s="167"/>
      <c r="D136" s="168"/>
      <c r="E136" s="180"/>
      <c r="F136" s="183"/>
      <c r="G136" s="167"/>
      <c r="H136" s="179"/>
    </row>
    <row r="137" spans="1:8" s="39" customFormat="1" ht="18.75" customHeight="1" x14ac:dyDescent="0.25">
      <c r="A137" s="87"/>
      <c r="B137" s="52"/>
      <c r="C137" s="167"/>
      <c r="D137" s="168"/>
      <c r="E137" s="180"/>
      <c r="F137" s="183"/>
      <c r="G137" s="167"/>
      <c r="H137" s="179"/>
    </row>
    <row r="138" spans="1:8" s="39" customFormat="1" ht="18.75" customHeight="1" x14ac:dyDescent="0.25">
      <c r="A138" s="87"/>
      <c r="B138" s="52"/>
      <c r="C138" s="167"/>
      <c r="D138" s="168"/>
      <c r="E138" s="180"/>
      <c r="F138" s="183"/>
      <c r="G138" s="167"/>
      <c r="H138" s="179"/>
    </row>
    <row r="139" spans="1:8" s="39" customFormat="1" ht="18.75" customHeight="1" x14ac:dyDescent="0.25">
      <c r="A139" s="87"/>
      <c r="B139" s="52"/>
      <c r="C139" s="167"/>
      <c r="D139" s="168"/>
      <c r="E139" s="180"/>
      <c r="F139" s="183"/>
      <c r="G139" s="167"/>
      <c r="H139" s="179"/>
    </row>
    <row r="140" spans="1:8" s="39" customFormat="1" x14ac:dyDescent="0.25">
      <c r="A140" s="51"/>
      <c r="B140" s="52"/>
      <c r="C140" s="167"/>
      <c r="D140" s="168"/>
      <c r="E140" s="43"/>
      <c r="F140" s="44"/>
      <c r="G140" s="45"/>
      <c r="H140" s="179"/>
    </row>
    <row r="141" spans="1:8" x14ac:dyDescent="0.25">
      <c r="A141" s="27" t="s">
        <v>7</v>
      </c>
      <c r="B141" s="75" t="s">
        <v>127</v>
      </c>
      <c r="C141" s="175">
        <f>SUM(C142:C166)</f>
        <v>0</v>
      </c>
      <c r="D141" s="176"/>
      <c r="E141" s="176"/>
      <c r="F141" s="175">
        <f>SUM(F142:F166)</f>
        <v>0</v>
      </c>
      <c r="G141" s="175">
        <f>SUM(G142:G166)</f>
        <v>0</v>
      </c>
      <c r="H141" s="177"/>
    </row>
    <row r="142" spans="1:8" x14ac:dyDescent="0.25">
      <c r="A142" s="20" t="s">
        <v>52</v>
      </c>
      <c r="B142" s="11" t="s">
        <v>126</v>
      </c>
      <c r="C142" s="162"/>
      <c r="D142" s="163"/>
      <c r="E142" s="164"/>
      <c r="F142" s="165"/>
      <c r="G142" s="162"/>
      <c r="H142" s="178"/>
    </row>
    <row r="143" spans="1:8" s="39" customFormat="1" hidden="1" x14ac:dyDescent="0.25">
      <c r="A143" s="53"/>
      <c r="B143" s="38"/>
      <c r="C143" s="167"/>
      <c r="D143" s="168"/>
      <c r="E143" s="43"/>
      <c r="F143" s="44"/>
      <c r="G143" s="45"/>
      <c r="H143" s="169"/>
    </row>
    <row r="144" spans="1:8" s="39" customFormat="1" x14ac:dyDescent="0.25">
      <c r="A144" s="53"/>
      <c r="B144" s="38"/>
      <c r="C144" s="167"/>
      <c r="D144" s="168"/>
      <c r="E144" s="43"/>
      <c r="F144" s="44"/>
      <c r="G144" s="45"/>
      <c r="H144" s="169"/>
    </row>
    <row r="145" spans="1:8" s="39" customFormat="1" x14ac:dyDescent="0.25">
      <c r="A145" s="53"/>
      <c r="B145" s="38"/>
      <c r="C145" s="167"/>
      <c r="D145" s="168"/>
      <c r="E145" s="43"/>
      <c r="F145" s="44"/>
      <c r="G145" s="45"/>
      <c r="H145" s="169"/>
    </row>
    <row r="146" spans="1:8" s="39" customFormat="1" x14ac:dyDescent="0.25">
      <c r="A146" s="53"/>
      <c r="B146" s="38"/>
      <c r="C146" s="167"/>
      <c r="D146" s="168"/>
      <c r="E146" s="43"/>
      <c r="F146" s="44"/>
      <c r="G146" s="45"/>
      <c r="H146" s="169"/>
    </row>
    <row r="147" spans="1:8" x14ac:dyDescent="0.25">
      <c r="A147" s="21" t="s">
        <v>53</v>
      </c>
      <c r="B147" s="11" t="s">
        <v>128</v>
      </c>
      <c r="C147" s="162"/>
      <c r="D147" s="163"/>
      <c r="E147" s="184"/>
      <c r="F147" s="185"/>
      <c r="G147" s="186"/>
      <c r="H147" s="166"/>
    </row>
    <row r="148" spans="1:8" s="39" customFormat="1" hidden="1" x14ac:dyDescent="0.25">
      <c r="A148" s="53"/>
      <c r="B148" s="38"/>
      <c r="C148" s="167"/>
      <c r="D148" s="168"/>
      <c r="E148" s="43"/>
      <c r="F148" s="44"/>
      <c r="G148" s="45"/>
      <c r="H148" s="169"/>
    </row>
    <row r="149" spans="1:8" s="39" customFormat="1" x14ac:dyDescent="0.25">
      <c r="A149" s="53"/>
      <c r="B149" s="38"/>
      <c r="C149" s="167"/>
      <c r="D149" s="168"/>
      <c r="E149" s="43"/>
      <c r="F149" s="44"/>
      <c r="G149" s="45"/>
      <c r="H149" s="169"/>
    </row>
    <row r="150" spans="1:8" s="39" customFormat="1" x14ac:dyDescent="0.25">
      <c r="A150" s="53"/>
      <c r="B150" s="38"/>
      <c r="C150" s="167"/>
      <c r="D150" s="168"/>
      <c r="E150" s="43"/>
      <c r="F150" s="44"/>
      <c r="G150" s="45"/>
      <c r="H150" s="169"/>
    </row>
    <row r="151" spans="1:8" s="39" customFormat="1" x14ac:dyDescent="0.25">
      <c r="A151" s="53"/>
      <c r="B151" s="38"/>
      <c r="C151" s="167"/>
      <c r="D151" s="168"/>
      <c r="E151" s="43"/>
      <c r="F151" s="44"/>
      <c r="G151" s="45"/>
      <c r="H151" s="169"/>
    </row>
    <row r="152" spans="1:8" x14ac:dyDescent="0.25">
      <c r="A152" s="20" t="s">
        <v>54</v>
      </c>
      <c r="B152" s="9" t="s">
        <v>129</v>
      </c>
      <c r="C152" s="162"/>
      <c r="D152" s="163"/>
      <c r="E152" s="184"/>
      <c r="F152" s="185"/>
      <c r="G152" s="186"/>
      <c r="H152" s="166"/>
    </row>
    <row r="153" spans="1:8" s="39" customFormat="1" hidden="1" x14ac:dyDescent="0.25">
      <c r="A153" s="53"/>
      <c r="B153" s="38"/>
      <c r="C153" s="167"/>
      <c r="D153" s="168"/>
      <c r="E153" s="43"/>
      <c r="F153" s="44"/>
      <c r="G153" s="45"/>
      <c r="H153" s="169"/>
    </row>
    <row r="154" spans="1:8" s="39" customFormat="1" x14ac:dyDescent="0.25">
      <c r="A154" s="53"/>
      <c r="B154" s="38"/>
      <c r="C154" s="167"/>
      <c r="D154" s="168"/>
      <c r="E154" s="43"/>
      <c r="F154" s="44"/>
      <c r="G154" s="45"/>
      <c r="H154" s="169"/>
    </row>
    <row r="155" spans="1:8" s="39" customFormat="1" x14ac:dyDescent="0.25">
      <c r="A155" s="53"/>
      <c r="B155" s="38"/>
      <c r="C155" s="167"/>
      <c r="D155" s="168"/>
      <c r="E155" s="43"/>
      <c r="F155" s="44"/>
      <c r="G155" s="45"/>
      <c r="H155" s="169"/>
    </row>
    <row r="156" spans="1:8" s="39" customFormat="1" x14ac:dyDescent="0.25">
      <c r="A156" s="53"/>
      <c r="B156" s="38"/>
      <c r="C156" s="167"/>
      <c r="D156" s="168"/>
      <c r="E156" s="43"/>
      <c r="F156" s="44"/>
      <c r="G156" s="45"/>
      <c r="H156" s="169"/>
    </row>
    <row r="157" spans="1:8" x14ac:dyDescent="0.25">
      <c r="A157" s="20" t="s">
        <v>55</v>
      </c>
      <c r="B157" s="9" t="s">
        <v>130</v>
      </c>
      <c r="C157" s="162"/>
      <c r="D157" s="163"/>
      <c r="E157" s="184"/>
      <c r="F157" s="185"/>
      <c r="G157" s="186"/>
      <c r="H157" s="166"/>
    </row>
    <row r="158" spans="1:8" s="39" customFormat="1" hidden="1" x14ac:dyDescent="0.25">
      <c r="A158" s="53"/>
      <c r="B158" s="38"/>
      <c r="C158" s="167"/>
      <c r="D158" s="168"/>
      <c r="E158" s="43"/>
      <c r="F158" s="44"/>
      <c r="G158" s="45"/>
      <c r="H158" s="169"/>
    </row>
    <row r="159" spans="1:8" s="39" customFormat="1" x14ac:dyDescent="0.25">
      <c r="A159" s="53"/>
      <c r="B159" s="38"/>
      <c r="C159" s="167"/>
      <c r="D159" s="168"/>
      <c r="E159" s="43"/>
      <c r="F159" s="44"/>
      <c r="G159" s="45"/>
      <c r="H159" s="169"/>
    </row>
    <row r="160" spans="1:8" s="39" customFormat="1" x14ac:dyDescent="0.25">
      <c r="A160" s="53"/>
      <c r="B160" s="38"/>
      <c r="C160" s="167"/>
      <c r="D160" s="168"/>
      <c r="E160" s="43"/>
      <c r="F160" s="44"/>
      <c r="G160" s="45"/>
      <c r="H160" s="169"/>
    </row>
    <row r="161" spans="1:8" s="39" customFormat="1" x14ac:dyDescent="0.25">
      <c r="A161" s="53"/>
      <c r="B161" s="38"/>
      <c r="C161" s="167"/>
      <c r="D161" s="168"/>
      <c r="E161" s="180"/>
      <c r="F161" s="183"/>
      <c r="G161" s="167"/>
      <c r="H161" s="169"/>
    </row>
    <row r="162" spans="1:8" x14ac:dyDescent="0.25">
      <c r="A162" s="21" t="s">
        <v>56</v>
      </c>
      <c r="B162" s="11" t="s">
        <v>131</v>
      </c>
      <c r="C162" s="162"/>
      <c r="D162" s="163"/>
      <c r="E162" s="184"/>
      <c r="F162" s="185"/>
      <c r="G162" s="186"/>
      <c r="H162" s="166"/>
    </row>
    <row r="163" spans="1:8" s="39" customFormat="1" hidden="1" x14ac:dyDescent="0.25">
      <c r="A163" s="53"/>
      <c r="B163" s="38"/>
      <c r="C163" s="167"/>
      <c r="D163" s="168"/>
      <c r="E163" s="43"/>
      <c r="F163" s="44"/>
      <c r="G163" s="45"/>
      <c r="H163" s="169"/>
    </row>
    <row r="164" spans="1:8" s="39" customFormat="1" x14ac:dyDescent="0.25">
      <c r="A164" s="53"/>
      <c r="B164" s="38"/>
      <c r="C164" s="167"/>
      <c r="D164" s="168"/>
      <c r="E164" s="43"/>
      <c r="F164" s="44"/>
      <c r="G164" s="45"/>
      <c r="H164" s="169"/>
    </row>
    <row r="165" spans="1:8" s="39" customFormat="1" x14ac:dyDescent="0.25">
      <c r="A165" s="53"/>
      <c r="B165" s="38"/>
      <c r="C165" s="167"/>
      <c r="D165" s="168"/>
      <c r="E165" s="43"/>
      <c r="F165" s="44"/>
      <c r="G165" s="45"/>
      <c r="H165" s="169"/>
    </row>
    <row r="166" spans="1:8" s="39" customFormat="1" x14ac:dyDescent="0.25">
      <c r="A166" s="53"/>
      <c r="B166" s="38"/>
      <c r="C166" s="167"/>
      <c r="D166" s="168"/>
      <c r="E166" s="43"/>
      <c r="F166" s="44"/>
      <c r="G166" s="45"/>
      <c r="H166" s="169"/>
    </row>
    <row r="167" spans="1:8" x14ac:dyDescent="0.25">
      <c r="A167" s="27" t="s">
        <v>15</v>
      </c>
      <c r="B167" s="75" t="s">
        <v>132</v>
      </c>
      <c r="C167" s="175">
        <f>SUM(C168:C172)</f>
        <v>0</v>
      </c>
      <c r="D167" s="176"/>
      <c r="E167" s="176"/>
      <c r="F167" s="175">
        <f>SUM(F168:F172)</f>
        <v>0</v>
      </c>
      <c r="G167" s="175">
        <f>SUM(G168:G172)</f>
        <v>0</v>
      </c>
      <c r="H167" s="177"/>
    </row>
    <row r="168" spans="1:8" s="39" customFormat="1" hidden="1" x14ac:dyDescent="0.25">
      <c r="A168" s="42"/>
      <c r="B168" s="38"/>
      <c r="C168" s="68"/>
      <c r="D168" s="46"/>
      <c r="E168" s="43"/>
      <c r="F168" s="44"/>
      <c r="G168" s="45"/>
      <c r="H168" s="170"/>
    </row>
    <row r="169" spans="1:8" s="39" customFormat="1" x14ac:dyDescent="0.25">
      <c r="A169" s="42"/>
      <c r="B169" s="38"/>
      <c r="C169" s="68"/>
      <c r="D169" s="46"/>
      <c r="E169" s="43"/>
      <c r="F169" s="44"/>
      <c r="G169" s="45"/>
      <c r="H169" s="170"/>
    </row>
    <row r="170" spans="1:8" s="39" customFormat="1" x14ac:dyDescent="0.25">
      <c r="A170" s="42"/>
      <c r="B170" s="38"/>
      <c r="C170" s="68"/>
      <c r="D170" s="46"/>
      <c r="E170" s="43"/>
      <c r="F170" s="44"/>
      <c r="G170" s="45"/>
      <c r="H170" s="170"/>
    </row>
    <row r="171" spans="1:8" s="39" customFormat="1" x14ac:dyDescent="0.25">
      <c r="A171" s="47"/>
      <c r="B171" s="40"/>
      <c r="C171" s="68"/>
      <c r="D171" s="46"/>
      <c r="E171" s="180"/>
      <c r="F171" s="183"/>
      <c r="G171" s="167"/>
      <c r="H171" s="170"/>
    </row>
    <row r="172" spans="1:8" s="39" customFormat="1" x14ac:dyDescent="0.25">
      <c r="A172" s="54"/>
      <c r="B172" s="40"/>
      <c r="C172" s="68"/>
      <c r="D172" s="46"/>
      <c r="E172" s="43"/>
      <c r="F172" s="44"/>
      <c r="G172" s="45"/>
      <c r="H172" s="170"/>
    </row>
    <row r="173" spans="1:8" x14ac:dyDescent="0.25">
      <c r="A173" s="27" t="s">
        <v>27</v>
      </c>
      <c r="B173" s="75" t="s">
        <v>133</v>
      </c>
      <c r="C173" s="175">
        <f>SUM(C174:C178)</f>
        <v>0</v>
      </c>
      <c r="D173" s="176"/>
      <c r="E173" s="176"/>
      <c r="F173" s="175">
        <f>SUM(F174:F178)</f>
        <v>0</v>
      </c>
      <c r="G173" s="175">
        <f>SUM(G174:G178)</f>
        <v>0</v>
      </c>
      <c r="H173" s="177"/>
    </row>
    <row r="174" spans="1:8" s="39" customFormat="1" hidden="1" x14ac:dyDescent="0.25">
      <c r="A174" s="42"/>
      <c r="B174" s="38"/>
      <c r="C174" s="167"/>
      <c r="D174" s="168"/>
      <c r="E174" s="43"/>
      <c r="F174" s="44"/>
      <c r="G174" s="45"/>
      <c r="H174" s="169"/>
    </row>
    <row r="175" spans="1:8" s="39" customFormat="1" x14ac:dyDescent="0.25">
      <c r="A175" s="42"/>
      <c r="B175" s="38"/>
      <c r="C175" s="167"/>
      <c r="D175" s="168"/>
      <c r="E175" s="43"/>
      <c r="F175" s="44"/>
      <c r="G175" s="45"/>
      <c r="H175" s="169"/>
    </row>
    <row r="176" spans="1:8" s="39" customFormat="1" x14ac:dyDescent="0.25">
      <c r="A176" s="47"/>
      <c r="B176" s="38"/>
      <c r="C176" s="167"/>
      <c r="D176" s="168"/>
      <c r="E176" s="180"/>
      <c r="F176" s="183"/>
      <c r="G176" s="167"/>
      <c r="H176" s="169"/>
    </row>
    <row r="177" spans="1:8" s="39" customFormat="1" x14ac:dyDescent="0.25">
      <c r="A177" s="47"/>
      <c r="B177" s="38"/>
      <c r="C177" s="167"/>
      <c r="D177" s="168"/>
      <c r="E177" s="180"/>
      <c r="F177" s="183"/>
      <c r="G177" s="167"/>
      <c r="H177" s="169"/>
    </row>
    <row r="178" spans="1:8" s="39" customFormat="1" x14ac:dyDescent="0.25">
      <c r="A178" s="42"/>
      <c r="B178" s="38"/>
      <c r="C178" s="167"/>
      <c r="D178" s="168"/>
      <c r="E178" s="43"/>
      <c r="F178" s="44"/>
      <c r="G178" s="45"/>
      <c r="H178" s="169"/>
    </row>
    <row r="179" spans="1:8" ht="25.5" x14ac:dyDescent="0.25">
      <c r="A179" s="27" t="s">
        <v>57</v>
      </c>
      <c r="B179" s="75" t="s">
        <v>134</v>
      </c>
      <c r="C179" s="175">
        <f>SUM(C180:C200)</f>
        <v>0</v>
      </c>
      <c r="D179" s="176"/>
      <c r="E179" s="176"/>
      <c r="F179" s="175">
        <f>SUM(F180:F200)</f>
        <v>0</v>
      </c>
      <c r="G179" s="175">
        <f>SUM(G180:G200)</f>
        <v>0</v>
      </c>
      <c r="H179" s="177"/>
    </row>
    <row r="180" spans="1:8" x14ac:dyDescent="0.25">
      <c r="A180" s="22" t="s">
        <v>58</v>
      </c>
      <c r="B180" s="11" t="s">
        <v>136</v>
      </c>
      <c r="C180" s="162"/>
      <c r="D180" s="163"/>
      <c r="E180" s="164"/>
      <c r="F180" s="165"/>
      <c r="G180" s="162"/>
      <c r="H180" s="178"/>
    </row>
    <row r="181" spans="1:8" s="39" customFormat="1" hidden="1" x14ac:dyDescent="0.25">
      <c r="A181" s="85"/>
      <c r="B181" s="38"/>
      <c r="C181" s="167"/>
      <c r="D181" s="168"/>
      <c r="E181" s="43"/>
      <c r="F181" s="44"/>
      <c r="G181" s="45"/>
      <c r="H181" s="169"/>
    </row>
    <row r="182" spans="1:8" s="39" customFormat="1" x14ac:dyDescent="0.25">
      <c r="A182" s="85"/>
      <c r="B182" s="38"/>
      <c r="C182" s="167"/>
      <c r="D182" s="168"/>
      <c r="E182" s="43"/>
      <c r="F182" s="44"/>
      <c r="G182" s="45"/>
      <c r="H182" s="169"/>
    </row>
    <row r="183" spans="1:8" s="39" customFormat="1" ht="15" customHeight="1" x14ac:dyDescent="0.25">
      <c r="A183" s="85"/>
      <c r="B183" s="38"/>
      <c r="C183" s="167"/>
      <c r="D183" s="168"/>
      <c r="E183" s="43"/>
      <c r="F183" s="44"/>
      <c r="G183" s="45"/>
      <c r="H183" s="169"/>
    </row>
    <row r="184" spans="1:8" ht="16.5" customHeight="1" x14ac:dyDescent="0.25">
      <c r="A184" s="23" t="s">
        <v>59</v>
      </c>
      <c r="B184" s="11" t="s">
        <v>135</v>
      </c>
      <c r="C184" s="162"/>
      <c r="D184" s="163"/>
      <c r="E184" s="164"/>
      <c r="F184" s="165"/>
      <c r="G184" s="162"/>
      <c r="H184" s="178"/>
    </row>
    <row r="185" spans="1:8" s="39" customFormat="1" hidden="1" x14ac:dyDescent="0.25">
      <c r="A185" s="86"/>
      <c r="B185" s="38"/>
      <c r="C185" s="167"/>
      <c r="D185" s="168"/>
      <c r="E185" s="43"/>
      <c r="F185" s="44"/>
      <c r="G185" s="45"/>
      <c r="H185" s="169"/>
    </row>
    <row r="186" spans="1:8" s="39" customFormat="1" x14ac:dyDescent="0.25">
      <c r="A186" s="86"/>
      <c r="B186" s="38"/>
      <c r="C186" s="167"/>
      <c r="D186" s="168"/>
      <c r="E186" s="43"/>
      <c r="F186" s="44"/>
      <c r="G186" s="45"/>
      <c r="H186" s="169"/>
    </row>
    <row r="187" spans="1:8" s="39" customFormat="1" x14ac:dyDescent="0.25">
      <c r="A187" s="86"/>
      <c r="B187" s="38"/>
      <c r="C187" s="167"/>
      <c r="D187" s="168"/>
      <c r="E187" s="43"/>
      <c r="F187" s="44"/>
      <c r="G187" s="45"/>
      <c r="H187" s="169"/>
    </row>
    <row r="188" spans="1:8" ht="17.25" customHeight="1" x14ac:dyDescent="0.25">
      <c r="A188" s="22" t="s">
        <v>60</v>
      </c>
      <c r="B188" s="11" t="s">
        <v>137</v>
      </c>
      <c r="C188" s="162"/>
      <c r="D188" s="163"/>
      <c r="E188" s="164"/>
      <c r="F188" s="165"/>
      <c r="G188" s="162"/>
      <c r="H188" s="178"/>
    </row>
    <row r="189" spans="1:8" s="39" customFormat="1" hidden="1" x14ac:dyDescent="0.25">
      <c r="A189" s="85"/>
      <c r="B189" s="38"/>
      <c r="C189" s="167"/>
      <c r="D189" s="168"/>
      <c r="E189" s="43"/>
      <c r="F189" s="44"/>
      <c r="G189" s="45"/>
      <c r="H189" s="169"/>
    </row>
    <row r="190" spans="1:8" s="39" customFormat="1" x14ac:dyDescent="0.25">
      <c r="A190" s="85"/>
      <c r="B190" s="38"/>
      <c r="C190" s="167"/>
      <c r="D190" s="168"/>
      <c r="E190" s="43"/>
      <c r="F190" s="44"/>
      <c r="G190" s="45"/>
      <c r="H190" s="169"/>
    </row>
    <row r="191" spans="1:8" s="39" customFormat="1" x14ac:dyDescent="0.25">
      <c r="A191" s="85"/>
      <c r="B191" s="38"/>
      <c r="C191" s="167"/>
      <c r="D191" s="168"/>
      <c r="E191" s="43"/>
      <c r="F191" s="44"/>
      <c r="G191" s="45"/>
      <c r="H191" s="169"/>
    </row>
    <row r="192" spans="1:8" s="39" customFormat="1" x14ac:dyDescent="0.25">
      <c r="A192" s="85"/>
      <c r="B192" s="38"/>
      <c r="C192" s="167"/>
      <c r="D192" s="168"/>
      <c r="E192" s="43"/>
      <c r="F192" s="44"/>
      <c r="G192" s="45"/>
      <c r="H192" s="169"/>
    </row>
    <row r="193" spans="1:8" ht="16.5" customHeight="1" x14ac:dyDescent="0.25">
      <c r="A193" s="22" t="s">
        <v>61</v>
      </c>
      <c r="B193" s="11" t="s">
        <v>139</v>
      </c>
      <c r="C193" s="162"/>
      <c r="D193" s="163"/>
      <c r="E193" s="164"/>
      <c r="F193" s="165"/>
      <c r="G193" s="162"/>
      <c r="H193" s="178"/>
    </row>
    <row r="194" spans="1:8" s="39" customFormat="1" hidden="1" x14ac:dyDescent="0.25">
      <c r="A194" s="85"/>
      <c r="B194" s="38"/>
      <c r="C194" s="167"/>
      <c r="D194" s="168"/>
      <c r="E194" s="43"/>
      <c r="F194" s="44"/>
      <c r="G194" s="45"/>
      <c r="H194" s="169"/>
    </row>
    <row r="195" spans="1:8" s="39" customFormat="1" x14ac:dyDescent="0.25">
      <c r="A195" s="85"/>
      <c r="B195" s="38"/>
      <c r="C195" s="167"/>
      <c r="D195" s="168"/>
      <c r="E195" s="43"/>
      <c r="F195" s="44"/>
      <c r="G195" s="45"/>
      <c r="H195" s="169"/>
    </row>
    <row r="196" spans="1:8" s="39" customFormat="1" x14ac:dyDescent="0.25">
      <c r="A196" s="85"/>
      <c r="B196" s="38"/>
      <c r="C196" s="167"/>
      <c r="D196" s="168"/>
      <c r="E196" s="43"/>
      <c r="F196" s="44"/>
      <c r="G196" s="45"/>
      <c r="H196" s="169"/>
    </row>
    <row r="197" spans="1:8" ht="17.25" customHeight="1" x14ac:dyDescent="0.25">
      <c r="A197" s="22" t="s">
        <v>62</v>
      </c>
      <c r="B197" s="11" t="s">
        <v>138</v>
      </c>
      <c r="C197" s="162"/>
      <c r="D197" s="163"/>
      <c r="E197" s="164"/>
      <c r="F197" s="165"/>
      <c r="G197" s="162"/>
      <c r="H197" s="178"/>
    </row>
    <row r="198" spans="1:8" s="39" customFormat="1" hidden="1" x14ac:dyDescent="0.25">
      <c r="A198" s="56"/>
      <c r="B198" s="38"/>
      <c r="C198" s="167"/>
      <c r="D198" s="168"/>
      <c r="E198" s="43"/>
      <c r="F198" s="44"/>
      <c r="G198" s="45"/>
      <c r="H198" s="169"/>
    </row>
    <row r="199" spans="1:8" s="39" customFormat="1" x14ac:dyDescent="0.25">
      <c r="A199" s="56"/>
      <c r="B199" s="38"/>
      <c r="C199" s="167"/>
      <c r="D199" s="168"/>
      <c r="E199" s="43"/>
      <c r="F199" s="44"/>
      <c r="G199" s="45"/>
      <c r="H199" s="169"/>
    </row>
    <row r="200" spans="1:8" s="39" customFormat="1" x14ac:dyDescent="0.25">
      <c r="A200" s="56"/>
      <c r="B200" s="38"/>
      <c r="C200" s="167"/>
      <c r="D200" s="168"/>
      <c r="E200" s="43"/>
      <c r="F200" s="44"/>
      <c r="G200" s="45"/>
      <c r="H200" s="169"/>
    </row>
    <row r="201" spans="1:8" x14ac:dyDescent="0.25">
      <c r="A201" s="27" t="s">
        <v>63</v>
      </c>
      <c r="B201" s="75" t="s">
        <v>173</v>
      </c>
      <c r="C201" s="175">
        <f>SUM(C202:C213)</f>
        <v>0</v>
      </c>
      <c r="D201" s="176"/>
      <c r="E201" s="176"/>
      <c r="F201" s="175">
        <f>SUM(F202:F213)</f>
        <v>0</v>
      </c>
      <c r="G201" s="175">
        <f>SUM(G202:G213)</f>
        <v>0</v>
      </c>
      <c r="H201" s="177"/>
    </row>
    <row r="202" spans="1:8" x14ac:dyDescent="0.25">
      <c r="A202" s="20" t="s">
        <v>64</v>
      </c>
      <c r="B202" s="9" t="s">
        <v>93</v>
      </c>
      <c r="C202" s="162"/>
      <c r="D202" s="163"/>
      <c r="E202" s="164"/>
      <c r="F202" s="165"/>
      <c r="G202" s="162"/>
      <c r="H202" s="178"/>
    </row>
    <row r="203" spans="1:8" s="39" customFormat="1" hidden="1" x14ac:dyDescent="0.25">
      <c r="A203" s="37"/>
      <c r="B203" s="38"/>
      <c r="C203" s="167"/>
      <c r="D203" s="168"/>
      <c r="E203" s="43"/>
      <c r="F203" s="44"/>
      <c r="G203" s="45"/>
      <c r="H203" s="169"/>
    </row>
    <row r="204" spans="1:8" s="39" customFormat="1" x14ac:dyDescent="0.25">
      <c r="A204" s="37"/>
      <c r="B204" s="38"/>
      <c r="C204" s="167"/>
      <c r="D204" s="168"/>
      <c r="E204" s="43"/>
      <c r="F204" s="44"/>
      <c r="G204" s="45"/>
      <c r="H204" s="169"/>
    </row>
    <row r="205" spans="1:8" s="39" customFormat="1" x14ac:dyDescent="0.25">
      <c r="A205" s="37"/>
      <c r="B205" s="38"/>
      <c r="C205" s="167"/>
      <c r="D205" s="168"/>
      <c r="E205" s="43"/>
      <c r="F205" s="44"/>
      <c r="G205" s="45"/>
      <c r="H205" s="169"/>
    </row>
    <row r="206" spans="1:8" x14ac:dyDescent="0.25">
      <c r="A206" s="21" t="s">
        <v>65</v>
      </c>
      <c r="B206" s="11" t="s">
        <v>94</v>
      </c>
      <c r="C206" s="162"/>
      <c r="D206" s="163"/>
      <c r="E206" s="184"/>
      <c r="F206" s="185"/>
      <c r="G206" s="186"/>
      <c r="H206" s="166"/>
    </row>
    <row r="207" spans="1:8" s="39" customFormat="1" hidden="1" x14ac:dyDescent="0.25">
      <c r="A207" s="50"/>
      <c r="B207" s="52"/>
      <c r="C207" s="167"/>
      <c r="D207" s="168"/>
      <c r="E207" s="43"/>
      <c r="F207" s="44"/>
      <c r="G207" s="45"/>
      <c r="H207" s="169"/>
    </row>
    <row r="208" spans="1:8" s="39" customFormat="1" x14ac:dyDescent="0.25">
      <c r="A208" s="50"/>
      <c r="B208" s="52"/>
      <c r="C208" s="167"/>
      <c r="D208" s="168"/>
      <c r="E208" s="43"/>
      <c r="F208" s="44"/>
      <c r="G208" s="45"/>
      <c r="H208" s="169"/>
    </row>
    <row r="209" spans="1:8" s="39" customFormat="1" x14ac:dyDescent="0.25">
      <c r="A209" s="50"/>
      <c r="B209" s="52"/>
      <c r="C209" s="167"/>
      <c r="D209" s="168"/>
      <c r="E209" s="43"/>
      <c r="F209" s="44"/>
      <c r="G209" s="45"/>
      <c r="H209" s="169"/>
    </row>
    <row r="210" spans="1:8" x14ac:dyDescent="0.25">
      <c r="A210" s="21" t="s">
        <v>66</v>
      </c>
      <c r="B210" s="11" t="s">
        <v>95</v>
      </c>
      <c r="C210" s="162"/>
      <c r="D210" s="163"/>
      <c r="E210" s="164"/>
      <c r="F210" s="165"/>
      <c r="G210" s="162"/>
      <c r="H210" s="166"/>
    </row>
    <row r="211" spans="1:8" s="39" customFormat="1" hidden="1" x14ac:dyDescent="0.25">
      <c r="A211" s="50"/>
      <c r="B211" s="38"/>
      <c r="C211" s="167"/>
      <c r="D211" s="168"/>
      <c r="E211" s="43"/>
      <c r="F211" s="44"/>
      <c r="G211" s="45"/>
      <c r="H211" s="169"/>
    </row>
    <row r="212" spans="1:8" s="39" customFormat="1" x14ac:dyDescent="0.25">
      <c r="A212" s="50"/>
      <c r="B212" s="38"/>
      <c r="C212" s="167"/>
      <c r="D212" s="168"/>
      <c r="E212" s="43"/>
      <c r="F212" s="44"/>
      <c r="G212" s="45"/>
      <c r="H212" s="169"/>
    </row>
    <row r="213" spans="1:8" s="39" customFormat="1" x14ac:dyDescent="0.25">
      <c r="A213" s="50"/>
      <c r="B213" s="38"/>
      <c r="C213" s="167"/>
      <c r="D213" s="168"/>
      <c r="E213" s="43"/>
      <c r="F213" s="44"/>
      <c r="G213" s="45"/>
      <c r="H213" s="169"/>
    </row>
    <row r="214" spans="1:8" x14ac:dyDescent="0.25">
      <c r="A214" s="27" t="s">
        <v>67</v>
      </c>
      <c r="B214" s="75" t="s">
        <v>140</v>
      </c>
      <c r="C214" s="175">
        <f>SUM(C215:C219)</f>
        <v>0</v>
      </c>
      <c r="D214" s="176"/>
      <c r="E214" s="176"/>
      <c r="F214" s="175">
        <f>SUM(F215:F219)</f>
        <v>0</v>
      </c>
      <c r="G214" s="175">
        <f>SUM(G215:G219)</f>
        <v>0</v>
      </c>
      <c r="H214" s="177"/>
    </row>
    <row r="215" spans="1:8" s="39" customFormat="1" hidden="1" x14ac:dyDescent="0.25">
      <c r="A215" s="42"/>
      <c r="B215" s="38"/>
      <c r="C215" s="167"/>
      <c r="D215" s="168"/>
      <c r="E215" s="43"/>
      <c r="F215" s="44"/>
      <c r="G215" s="45"/>
      <c r="H215" s="169"/>
    </row>
    <row r="216" spans="1:8" s="39" customFormat="1" x14ac:dyDescent="0.25">
      <c r="A216" s="42"/>
      <c r="B216" s="38"/>
      <c r="C216" s="167"/>
      <c r="D216" s="168"/>
      <c r="E216" s="43"/>
      <c r="F216" s="44"/>
      <c r="G216" s="45"/>
      <c r="H216" s="169"/>
    </row>
    <row r="217" spans="1:8" s="39" customFormat="1" x14ac:dyDescent="0.25">
      <c r="A217" s="42"/>
      <c r="B217" s="38"/>
      <c r="C217" s="167"/>
      <c r="D217" s="168"/>
      <c r="E217" s="43"/>
      <c r="F217" s="44"/>
      <c r="G217" s="45"/>
      <c r="H217" s="169"/>
    </row>
    <row r="218" spans="1:8" s="39" customFormat="1" x14ac:dyDescent="0.25">
      <c r="A218" s="42"/>
      <c r="B218" s="38"/>
      <c r="C218" s="167"/>
      <c r="D218" s="168"/>
      <c r="E218" s="180"/>
      <c r="F218" s="183"/>
      <c r="G218" s="167"/>
      <c r="H218" s="169"/>
    </row>
    <row r="219" spans="1:8" s="39" customFormat="1" x14ac:dyDescent="0.25">
      <c r="A219" s="42"/>
      <c r="B219" s="38"/>
      <c r="C219" s="167"/>
      <c r="D219" s="168"/>
      <c r="E219" s="43"/>
      <c r="F219" s="44"/>
      <c r="G219" s="45"/>
      <c r="H219" s="169"/>
    </row>
    <row r="220" spans="1:8" ht="25.5" x14ac:dyDescent="0.25">
      <c r="A220" s="27" t="s">
        <v>68</v>
      </c>
      <c r="B220" s="75" t="s">
        <v>141</v>
      </c>
      <c r="C220" s="175">
        <f>SUM(C221:C232)</f>
        <v>0</v>
      </c>
      <c r="D220" s="176"/>
      <c r="E220" s="176"/>
      <c r="F220" s="175">
        <f>SUM(F221:F232)</f>
        <v>0</v>
      </c>
      <c r="G220" s="175">
        <f>SUM(G221:G232)</f>
        <v>0</v>
      </c>
      <c r="H220" s="177"/>
    </row>
    <row r="221" spans="1:8" x14ac:dyDescent="0.25">
      <c r="A221" s="24" t="s">
        <v>69</v>
      </c>
      <c r="B221" s="89" t="s">
        <v>70</v>
      </c>
      <c r="C221" s="162"/>
      <c r="D221" s="163"/>
      <c r="E221" s="164"/>
      <c r="F221" s="165"/>
      <c r="G221" s="162"/>
      <c r="H221" s="178"/>
    </row>
    <row r="222" spans="1:8" s="39" customFormat="1" hidden="1" x14ac:dyDescent="0.25">
      <c r="A222" s="57"/>
      <c r="B222" s="77"/>
      <c r="C222" s="167"/>
      <c r="D222" s="168"/>
      <c r="E222" s="43"/>
      <c r="F222" s="44"/>
      <c r="G222" s="45"/>
      <c r="H222" s="169"/>
    </row>
    <row r="223" spans="1:8" s="39" customFormat="1" x14ac:dyDescent="0.25">
      <c r="A223" s="57"/>
      <c r="B223" s="77"/>
      <c r="C223" s="167"/>
      <c r="D223" s="168"/>
      <c r="E223" s="43"/>
      <c r="F223" s="44"/>
      <c r="G223" s="45"/>
      <c r="H223" s="169"/>
    </row>
    <row r="224" spans="1:8" s="39" customFormat="1" x14ac:dyDescent="0.25">
      <c r="A224" s="57"/>
      <c r="B224" s="77"/>
      <c r="C224" s="167"/>
      <c r="D224" s="168"/>
      <c r="E224" s="43"/>
      <c r="F224" s="44"/>
      <c r="G224" s="45"/>
      <c r="H224" s="169"/>
    </row>
    <row r="225" spans="1:8" s="39" customFormat="1" x14ac:dyDescent="0.25">
      <c r="A225" s="57"/>
      <c r="B225" s="77"/>
      <c r="C225" s="167"/>
      <c r="D225" s="168"/>
      <c r="E225" s="43"/>
      <c r="F225" s="44"/>
      <c r="G225" s="45"/>
      <c r="H225" s="169"/>
    </row>
    <row r="226" spans="1:8" s="39" customFormat="1" x14ac:dyDescent="0.25">
      <c r="A226" s="57"/>
      <c r="B226" s="41"/>
      <c r="C226" s="167"/>
      <c r="D226" s="168"/>
      <c r="E226" s="43"/>
      <c r="F226" s="44"/>
      <c r="G226" s="45"/>
      <c r="H226" s="169"/>
    </row>
    <row r="227" spans="1:8" x14ac:dyDescent="0.25">
      <c r="A227" s="24" t="s">
        <v>72</v>
      </c>
      <c r="B227" s="90" t="s">
        <v>71</v>
      </c>
      <c r="C227" s="162"/>
      <c r="D227" s="163"/>
      <c r="E227" s="164"/>
      <c r="F227" s="165"/>
      <c r="G227" s="162"/>
      <c r="H227" s="178"/>
    </row>
    <row r="228" spans="1:8" s="39" customFormat="1" hidden="1" x14ac:dyDescent="0.25">
      <c r="A228" s="57"/>
      <c r="B228" s="58"/>
      <c r="C228" s="167"/>
      <c r="D228" s="168"/>
      <c r="E228" s="43"/>
      <c r="F228" s="44"/>
      <c r="G228" s="45"/>
      <c r="H228" s="169"/>
    </row>
    <row r="229" spans="1:8" s="39" customFormat="1" x14ac:dyDescent="0.25">
      <c r="A229" s="57"/>
      <c r="B229" s="58"/>
      <c r="C229" s="167"/>
      <c r="D229" s="168"/>
      <c r="E229" s="43"/>
      <c r="F229" s="44"/>
      <c r="G229" s="45"/>
      <c r="H229" s="169"/>
    </row>
    <row r="230" spans="1:8" s="39" customFormat="1" x14ac:dyDescent="0.25">
      <c r="A230" s="57"/>
      <c r="B230" s="58"/>
      <c r="C230" s="167"/>
      <c r="D230" s="168"/>
      <c r="E230" s="43"/>
      <c r="F230" s="44"/>
      <c r="G230" s="45"/>
      <c r="H230" s="169"/>
    </row>
    <row r="231" spans="1:8" s="39" customFormat="1" x14ac:dyDescent="0.25">
      <c r="A231" s="57"/>
      <c r="B231" s="58"/>
      <c r="C231" s="167"/>
      <c r="D231" s="168"/>
      <c r="E231" s="43"/>
      <c r="F231" s="44"/>
      <c r="G231" s="45"/>
      <c r="H231" s="169"/>
    </row>
    <row r="232" spans="1:8" s="39" customFormat="1" x14ac:dyDescent="0.25">
      <c r="A232" s="42"/>
      <c r="B232" s="38"/>
      <c r="C232" s="167"/>
      <c r="D232" s="168"/>
      <c r="E232" s="43"/>
      <c r="F232" s="44"/>
      <c r="G232" s="45"/>
      <c r="H232" s="169"/>
    </row>
    <row r="233" spans="1:8" x14ac:dyDescent="0.25">
      <c r="A233" s="27" t="s">
        <v>73</v>
      </c>
      <c r="B233" s="75" t="s">
        <v>142</v>
      </c>
      <c r="C233" s="175">
        <f>SUM(C234:C238)</f>
        <v>0</v>
      </c>
      <c r="D233" s="176"/>
      <c r="E233" s="176"/>
      <c r="F233" s="175">
        <f>SUM(F234:F238)</f>
        <v>0</v>
      </c>
      <c r="G233" s="175">
        <f>SUM(G234:G238)</f>
        <v>0</v>
      </c>
      <c r="H233" s="177"/>
    </row>
    <row r="234" spans="1:8" s="39" customFormat="1" hidden="1" x14ac:dyDescent="0.25">
      <c r="A234" s="56"/>
      <c r="B234" s="52"/>
      <c r="C234" s="167"/>
      <c r="D234" s="168"/>
      <c r="E234" s="180"/>
      <c r="F234" s="183"/>
      <c r="G234" s="167"/>
      <c r="H234" s="179"/>
    </row>
    <row r="235" spans="1:8" s="39" customFormat="1" x14ac:dyDescent="0.25">
      <c r="A235" s="56"/>
      <c r="B235" s="52"/>
      <c r="C235" s="167"/>
      <c r="D235" s="168"/>
      <c r="E235" s="180"/>
      <c r="F235" s="183"/>
      <c r="G235" s="167"/>
      <c r="H235" s="179"/>
    </row>
    <row r="236" spans="1:8" s="39" customFormat="1" x14ac:dyDescent="0.25">
      <c r="A236" s="56"/>
      <c r="B236" s="52"/>
      <c r="C236" s="167"/>
      <c r="D236" s="168"/>
      <c r="E236" s="180"/>
      <c r="F236" s="183"/>
      <c r="G236" s="167"/>
      <c r="H236" s="179"/>
    </row>
    <row r="237" spans="1:8" s="39" customFormat="1" x14ac:dyDescent="0.25">
      <c r="A237" s="56"/>
      <c r="B237" s="52"/>
      <c r="C237" s="167"/>
      <c r="D237" s="168"/>
      <c r="E237" s="180"/>
      <c r="F237" s="183"/>
      <c r="G237" s="167"/>
      <c r="H237" s="179"/>
    </row>
    <row r="238" spans="1:8" s="39" customFormat="1" x14ac:dyDescent="0.25">
      <c r="A238" s="56"/>
      <c r="B238" s="52"/>
      <c r="C238" s="167"/>
      <c r="D238" s="168"/>
      <c r="E238" s="43"/>
      <c r="F238" s="44"/>
      <c r="G238" s="45"/>
      <c r="H238" s="179"/>
    </row>
    <row r="239" spans="1:8" x14ac:dyDescent="0.25">
      <c r="A239" s="27" t="s">
        <v>74</v>
      </c>
      <c r="B239" s="75" t="s">
        <v>143</v>
      </c>
      <c r="C239" s="175">
        <f>SUM(C240:C245)</f>
        <v>0</v>
      </c>
      <c r="D239" s="176"/>
      <c r="E239" s="176"/>
      <c r="F239" s="175">
        <f t="shared" ref="F239:G239" si="1">SUM(F240:F245)</f>
        <v>0</v>
      </c>
      <c r="G239" s="175">
        <f t="shared" si="1"/>
        <v>0</v>
      </c>
      <c r="H239" s="177"/>
    </row>
    <row r="240" spans="1:8" s="39" customFormat="1" hidden="1" x14ac:dyDescent="0.25">
      <c r="A240" s="56"/>
      <c r="B240" s="52"/>
      <c r="C240" s="167"/>
      <c r="D240" s="168"/>
      <c r="E240" s="180"/>
      <c r="F240" s="183"/>
      <c r="G240" s="167"/>
      <c r="H240" s="179"/>
    </row>
    <row r="241" spans="1:8" s="39" customFormat="1" x14ac:dyDescent="0.25">
      <c r="A241" s="56"/>
      <c r="B241" s="52"/>
      <c r="C241" s="167"/>
      <c r="D241" s="168"/>
      <c r="E241" s="180"/>
      <c r="F241" s="183"/>
      <c r="G241" s="167"/>
      <c r="H241" s="179"/>
    </row>
    <row r="242" spans="1:8" s="39" customFormat="1" x14ac:dyDescent="0.25">
      <c r="A242" s="56"/>
      <c r="B242" s="52"/>
      <c r="C242" s="167"/>
      <c r="D242" s="168"/>
      <c r="E242" s="180"/>
      <c r="F242" s="183"/>
      <c r="G242" s="167"/>
      <c r="H242" s="179"/>
    </row>
    <row r="243" spans="1:8" s="39" customFormat="1" x14ac:dyDescent="0.25">
      <c r="A243" s="56"/>
      <c r="B243" s="52"/>
      <c r="C243" s="167"/>
      <c r="D243" s="168"/>
      <c r="E243" s="180"/>
      <c r="F243" s="183"/>
      <c r="G243" s="167"/>
      <c r="H243" s="179"/>
    </row>
    <row r="244" spans="1:8" s="39" customFormat="1" x14ac:dyDescent="0.25">
      <c r="A244" s="56"/>
      <c r="B244" s="52"/>
      <c r="C244" s="167"/>
      <c r="D244" s="168"/>
      <c r="E244" s="180"/>
      <c r="F244" s="183"/>
      <c r="G244" s="167"/>
      <c r="H244" s="179"/>
    </row>
    <row r="245" spans="1:8" s="39" customFormat="1" x14ac:dyDescent="0.25">
      <c r="A245" s="56"/>
      <c r="B245" s="52"/>
      <c r="C245" s="167"/>
      <c r="D245" s="168"/>
      <c r="E245" s="180"/>
      <c r="F245" s="183"/>
      <c r="G245" s="167"/>
      <c r="H245" s="179"/>
    </row>
    <row r="246" spans="1:8" s="39" customFormat="1" ht="25.5" x14ac:dyDescent="0.25">
      <c r="A246" s="27" t="s">
        <v>75</v>
      </c>
      <c r="B246" s="75" t="s">
        <v>144</v>
      </c>
      <c r="C246" s="175">
        <f>SUM(C247:C251)</f>
        <v>0</v>
      </c>
      <c r="D246" s="176"/>
      <c r="E246" s="176"/>
      <c r="F246" s="175">
        <f>SUM(F247:F251)</f>
        <v>0</v>
      </c>
      <c r="G246" s="175">
        <f>SUM(G247:G251)</f>
        <v>0</v>
      </c>
      <c r="H246" s="177"/>
    </row>
    <row r="247" spans="1:8" s="39" customFormat="1" hidden="1" x14ac:dyDescent="0.25">
      <c r="A247" s="85"/>
      <c r="B247" s="52"/>
      <c r="C247" s="167"/>
      <c r="D247" s="168"/>
      <c r="E247" s="180"/>
      <c r="F247" s="183"/>
      <c r="G247" s="167"/>
      <c r="H247" s="179"/>
    </row>
    <row r="248" spans="1:8" s="39" customFormat="1" x14ac:dyDescent="0.25">
      <c r="A248" s="85"/>
      <c r="B248" s="52"/>
      <c r="C248" s="167"/>
      <c r="D248" s="168"/>
      <c r="E248" s="180"/>
      <c r="F248" s="183"/>
      <c r="G248" s="167"/>
      <c r="H248" s="179"/>
    </row>
    <row r="249" spans="1:8" s="39" customFormat="1" x14ac:dyDescent="0.25">
      <c r="A249" s="85"/>
      <c r="B249" s="52"/>
      <c r="C249" s="167"/>
      <c r="D249" s="168"/>
      <c r="E249" s="180"/>
      <c r="F249" s="183"/>
      <c r="G249" s="167"/>
      <c r="H249" s="179"/>
    </row>
    <row r="250" spans="1:8" s="39" customFormat="1" x14ac:dyDescent="0.25">
      <c r="A250" s="99"/>
      <c r="B250" s="100"/>
      <c r="C250" s="187"/>
      <c r="D250" s="188"/>
      <c r="E250" s="189"/>
      <c r="F250" s="190"/>
      <c r="G250" s="187"/>
      <c r="H250" s="191"/>
    </row>
    <row r="251" spans="1:8" s="39" customFormat="1" ht="16.5" thickBot="1" x14ac:dyDescent="0.3">
      <c r="A251" s="99"/>
      <c r="B251" s="100"/>
      <c r="C251" s="187"/>
      <c r="D251" s="188"/>
      <c r="E251" s="189"/>
      <c r="F251" s="190"/>
      <c r="G251" s="187"/>
      <c r="H251" s="191"/>
    </row>
    <row r="252" spans="1:8" s="39" customFormat="1" ht="20.25" customHeight="1" thickBot="1" x14ac:dyDescent="0.3">
      <c r="A252" s="101" t="s">
        <v>19</v>
      </c>
      <c r="B252" s="102" t="s">
        <v>151</v>
      </c>
      <c r="C252" s="192">
        <f>C11+C27+C96+C128+C134+C141+C167+C173+C179+C201+C214+C220+C233+C239+C246</f>
        <v>0</v>
      </c>
      <c r="D252" s="193"/>
      <c r="E252" s="193"/>
      <c r="F252" s="192">
        <f ca="1">F11+F27+F96+F128+F134+F141+F167+F173+F179+F201+F214+F220+F233+F239+F246</f>
        <v>0</v>
      </c>
      <c r="G252" s="192">
        <f ca="1">G11+G27+G96+G128+G134+G141+G167+G173+G179+G201+G214+G220+G233+G239+G246</f>
        <v>0</v>
      </c>
      <c r="H252" s="194"/>
    </row>
    <row r="253" spans="1:8" s="39" customFormat="1" ht="16.5" thickBot="1" x14ac:dyDescent="0.3">
      <c r="A253" s="94"/>
      <c r="B253" s="95"/>
      <c r="C253" s="195"/>
      <c r="D253" s="196"/>
      <c r="E253" s="196"/>
      <c r="F253" s="195"/>
      <c r="G253" s="195"/>
      <c r="H253" s="197"/>
    </row>
    <row r="254" spans="1:8" s="39" customFormat="1" ht="32.25" thickBot="1" x14ac:dyDescent="0.3">
      <c r="A254" s="83" t="s">
        <v>20</v>
      </c>
      <c r="B254" s="82" t="s">
        <v>145</v>
      </c>
      <c r="C254" s="198"/>
      <c r="D254" s="157"/>
      <c r="E254" s="199"/>
      <c r="F254" s="200"/>
      <c r="G254" s="200"/>
      <c r="H254" s="201"/>
    </row>
    <row r="255" spans="1:8" s="6" customFormat="1" ht="18.600000000000001" customHeight="1" x14ac:dyDescent="0.2">
      <c r="A255" s="91" t="s">
        <v>16</v>
      </c>
      <c r="B255" s="92" t="s">
        <v>79</v>
      </c>
      <c r="C255" s="159">
        <f>SUM(C256:C265)</f>
        <v>0</v>
      </c>
      <c r="D255" s="93"/>
      <c r="E255" s="93"/>
      <c r="F255" s="159">
        <f>SUM(F256:F265)</f>
        <v>0</v>
      </c>
      <c r="G255" s="159">
        <f>SUM(G256:G265)</f>
        <v>0</v>
      </c>
      <c r="H255" s="202"/>
    </row>
    <row r="256" spans="1:8" s="8" customFormat="1" ht="39" customHeight="1" x14ac:dyDescent="0.25">
      <c r="A256" s="30" t="s">
        <v>32</v>
      </c>
      <c r="B256" s="7" t="s">
        <v>174</v>
      </c>
      <c r="C256" s="203"/>
      <c r="D256" s="12"/>
      <c r="E256" s="13"/>
      <c r="F256" s="14"/>
      <c r="G256" s="15"/>
      <c r="H256" s="12"/>
    </row>
    <row r="257" spans="1:8" s="65" customFormat="1" ht="18.600000000000001" hidden="1" customHeight="1" x14ac:dyDescent="0.25">
      <c r="A257" s="59"/>
      <c r="B257" s="60"/>
      <c r="C257" s="204"/>
      <c r="D257" s="61"/>
      <c r="E257" s="62"/>
      <c r="F257" s="63"/>
      <c r="G257" s="64"/>
      <c r="H257" s="61"/>
    </row>
    <row r="258" spans="1:8" s="65" customFormat="1" ht="15" customHeight="1" x14ac:dyDescent="0.25">
      <c r="A258" s="59"/>
      <c r="B258" s="60" t="s">
        <v>80</v>
      </c>
      <c r="C258" s="204"/>
      <c r="D258" s="61"/>
      <c r="E258" s="62"/>
      <c r="F258" s="63"/>
      <c r="G258" s="64"/>
      <c r="H258" s="61"/>
    </row>
    <row r="259" spans="1:8" s="65" customFormat="1" ht="24.75" customHeight="1" x14ac:dyDescent="0.25">
      <c r="A259" s="59"/>
      <c r="B259" s="60" t="s">
        <v>81</v>
      </c>
      <c r="C259" s="204"/>
      <c r="D259" s="61"/>
      <c r="E259" s="62"/>
      <c r="F259" s="63"/>
      <c r="G259" s="64"/>
      <c r="H259" s="61"/>
    </row>
    <row r="260" spans="1:8" s="65" customFormat="1" ht="15" customHeight="1" x14ac:dyDescent="0.25">
      <c r="A260" s="59"/>
      <c r="B260" s="60" t="s">
        <v>82</v>
      </c>
      <c r="C260" s="204"/>
      <c r="D260" s="61"/>
      <c r="E260" s="62"/>
      <c r="F260" s="63"/>
      <c r="G260" s="64"/>
      <c r="H260" s="61"/>
    </row>
    <row r="261" spans="1:8" s="65" customFormat="1" ht="15.75" customHeight="1" x14ac:dyDescent="0.25">
      <c r="A261" s="59"/>
      <c r="B261" s="66" t="s">
        <v>83</v>
      </c>
      <c r="C261" s="204"/>
      <c r="D261" s="61"/>
      <c r="E261" s="62"/>
      <c r="F261" s="63"/>
      <c r="G261" s="64"/>
      <c r="H261" s="61"/>
    </row>
    <row r="262" spans="1:8" s="65" customFormat="1" ht="16.5" customHeight="1" x14ac:dyDescent="0.25">
      <c r="A262" s="59"/>
      <c r="B262" s="60" t="s">
        <v>84</v>
      </c>
      <c r="C262" s="204"/>
      <c r="D262" s="61"/>
      <c r="E262" s="62"/>
      <c r="F262" s="63"/>
      <c r="G262" s="64"/>
      <c r="H262" s="61"/>
    </row>
    <row r="263" spans="1:8" s="8" customFormat="1" ht="26.25" customHeight="1" x14ac:dyDescent="0.25">
      <c r="A263" s="30" t="s">
        <v>33</v>
      </c>
      <c r="B263" s="7" t="s">
        <v>175</v>
      </c>
      <c r="C263" s="203"/>
      <c r="D263" s="12"/>
      <c r="E263" s="13"/>
      <c r="F263" s="14"/>
      <c r="G263" s="15"/>
      <c r="H263" s="12"/>
    </row>
    <row r="264" spans="1:8" s="65" customFormat="1" ht="18.600000000000001" hidden="1" customHeight="1" x14ac:dyDescent="0.25">
      <c r="A264" s="67"/>
      <c r="B264" s="60"/>
      <c r="C264" s="204"/>
      <c r="D264" s="61"/>
      <c r="E264" s="62"/>
      <c r="F264" s="63"/>
      <c r="G264" s="64"/>
      <c r="H264" s="61"/>
    </row>
    <row r="265" spans="1:8" s="65" customFormat="1" ht="13.5" customHeight="1" x14ac:dyDescent="0.25">
      <c r="A265" s="67"/>
      <c r="B265" s="60" t="s">
        <v>12</v>
      </c>
      <c r="C265" s="204"/>
      <c r="D265" s="61"/>
      <c r="E265" s="62"/>
      <c r="F265" s="63"/>
      <c r="G265" s="64"/>
      <c r="H265" s="61"/>
    </row>
    <row r="266" spans="1:8" s="6" customFormat="1" ht="18.600000000000001" customHeight="1" x14ac:dyDescent="0.2">
      <c r="A266" s="29" t="s">
        <v>2</v>
      </c>
      <c r="B266" s="78" t="s">
        <v>85</v>
      </c>
      <c r="C266" s="175">
        <f>SUM(C267:C279)</f>
        <v>0</v>
      </c>
      <c r="D266" s="19"/>
      <c r="E266" s="19"/>
      <c r="F266" s="175">
        <f>SUM(F267:F279)</f>
        <v>0</v>
      </c>
      <c r="G266" s="175">
        <f>SUM(G267:G279)</f>
        <v>0</v>
      </c>
      <c r="H266" s="205"/>
    </row>
    <row r="267" spans="1:8" s="8" customFormat="1" ht="18" customHeight="1" x14ac:dyDescent="0.25">
      <c r="A267" s="31" t="s">
        <v>35</v>
      </c>
      <c r="B267" s="7" t="s">
        <v>86</v>
      </c>
      <c r="C267" s="203"/>
      <c r="D267" s="12"/>
      <c r="E267" s="13"/>
      <c r="F267" s="14"/>
      <c r="G267" s="15"/>
      <c r="H267" s="12"/>
    </row>
    <row r="268" spans="1:8" s="69" customFormat="1" ht="15" hidden="1" customHeight="1" x14ac:dyDescent="0.25">
      <c r="A268" s="67"/>
      <c r="B268" s="60"/>
      <c r="C268" s="204"/>
      <c r="D268" s="46"/>
      <c r="E268" s="43"/>
      <c r="F268" s="44"/>
      <c r="G268" s="68"/>
      <c r="H268" s="46"/>
    </row>
    <row r="269" spans="1:8" s="69" customFormat="1" ht="15" customHeight="1" x14ac:dyDescent="0.25">
      <c r="A269" s="67"/>
      <c r="B269" s="60" t="s">
        <v>87</v>
      </c>
      <c r="C269" s="204"/>
      <c r="D269" s="46"/>
      <c r="E269" s="43"/>
      <c r="F269" s="44"/>
      <c r="G269" s="68"/>
      <c r="H269" s="46"/>
    </row>
    <row r="270" spans="1:8" s="70" customFormat="1" ht="19.5" customHeight="1" x14ac:dyDescent="0.2">
      <c r="A270" s="67"/>
      <c r="B270" s="60" t="s">
        <v>88</v>
      </c>
      <c r="C270" s="204"/>
      <c r="D270" s="61"/>
      <c r="E270" s="62"/>
      <c r="F270" s="63"/>
      <c r="G270" s="64"/>
      <c r="H270" s="61"/>
    </row>
    <row r="271" spans="1:8" s="70" customFormat="1" ht="53.25" customHeight="1" x14ac:dyDescent="0.2">
      <c r="A271" s="67"/>
      <c r="B271" s="60" t="s">
        <v>89</v>
      </c>
      <c r="C271" s="204"/>
      <c r="D271" s="61"/>
      <c r="E271" s="62"/>
      <c r="F271" s="63"/>
      <c r="G271" s="64"/>
      <c r="H271" s="61"/>
    </row>
    <row r="272" spans="1:8" s="8" customFormat="1" ht="40.5" customHeight="1" x14ac:dyDescent="0.25">
      <c r="A272" s="32" t="s">
        <v>36</v>
      </c>
      <c r="B272" s="7" t="s">
        <v>176</v>
      </c>
      <c r="C272" s="203"/>
      <c r="D272" s="12"/>
      <c r="E272" s="13"/>
      <c r="F272" s="14"/>
      <c r="G272" s="15"/>
      <c r="H272" s="12"/>
    </row>
    <row r="273" spans="1:8" s="65" customFormat="1" ht="18.600000000000001" hidden="1" customHeight="1" x14ac:dyDescent="0.25">
      <c r="A273" s="71"/>
      <c r="B273" s="60"/>
      <c r="C273" s="204"/>
      <c r="D273" s="61"/>
      <c r="E273" s="62"/>
      <c r="F273" s="63"/>
      <c r="G273" s="64"/>
      <c r="H273" s="61"/>
    </row>
    <row r="274" spans="1:8" s="65" customFormat="1" ht="15" customHeight="1" x14ac:dyDescent="0.25">
      <c r="A274" s="71"/>
      <c r="B274" s="60" t="s">
        <v>90</v>
      </c>
      <c r="C274" s="204"/>
      <c r="D274" s="61"/>
      <c r="E274" s="62"/>
      <c r="F274" s="63"/>
      <c r="G274" s="64"/>
      <c r="H274" s="61"/>
    </row>
    <row r="275" spans="1:8" s="65" customFormat="1" ht="18.600000000000001" customHeight="1" x14ac:dyDescent="0.25">
      <c r="A275" s="67"/>
      <c r="B275" s="60" t="s">
        <v>91</v>
      </c>
      <c r="C275" s="204"/>
      <c r="D275" s="61"/>
      <c r="E275" s="62"/>
      <c r="F275" s="63"/>
      <c r="G275" s="64"/>
      <c r="H275" s="61"/>
    </row>
    <row r="276" spans="1:8" s="65" customFormat="1" ht="27" customHeight="1" x14ac:dyDescent="0.25">
      <c r="A276" s="67"/>
      <c r="B276" s="60" t="s">
        <v>92</v>
      </c>
      <c r="C276" s="204"/>
      <c r="D276" s="61"/>
      <c r="E276" s="62"/>
      <c r="F276" s="63"/>
      <c r="G276" s="64"/>
      <c r="H276" s="61"/>
    </row>
    <row r="277" spans="1:8" s="8" customFormat="1" ht="38.25" customHeight="1" x14ac:dyDescent="0.25">
      <c r="A277" s="31" t="s">
        <v>37</v>
      </c>
      <c r="B277" s="7" t="s">
        <v>177</v>
      </c>
      <c r="C277" s="203"/>
      <c r="D277" s="12"/>
      <c r="E277" s="13"/>
      <c r="F277" s="14"/>
      <c r="G277" s="15"/>
      <c r="H277" s="16"/>
    </row>
    <row r="278" spans="1:8" s="65" customFormat="1" ht="15" hidden="1" x14ac:dyDescent="0.25">
      <c r="A278" s="67"/>
      <c r="B278" s="60"/>
      <c r="C278" s="204"/>
      <c r="D278" s="61"/>
      <c r="E278" s="62"/>
      <c r="F278" s="63"/>
      <c r="G278" s="64"/>
      <c r="H278" s="72"/>
    </row>
    <row r="279" spans="1:8" s="65" customFormat="1" ht="15.75" customHeight="1" x14ac:dyDescent="0.25">
      <c r="A279" s="67"/>
      <c r="B279" s="60" t="s">
        <v>12</v>
      </c>
      <c r="C279" s="204"/>
      <c r="D279" s="61"/>
      <c r="E279" s="62"/>
      <c r="F279" s="63"/>
      <c r="G279" s="64"/>
      <c r="H279" s="72"/>
    </row>
    <row r="280" spans="1:8" s="65" customFormat="1" ht="35.25" customHeight="1" thickBot="1" x14ac:dyDescent="0.3">
      <c r="A280" s="96"/>
      <c r="B280" s="97" t="s">
        <v>146</v>
      </c>
      <c r="C280" s="206">
        <f>C255+C266</f>
        <v>0</v>
      </c>
      <c r="D280" s="207"/>
      <c r="E280" s="207"/>
      <c r="F280" s="206">
        <f>F255+F266</f>
        <v>0</v>
      </c>
      <c r="G280" s="206">
        <f>G255+G266</f>
        <v>0</v>
      </c>
      <c r="H280" s="207"/>
    </row>
    <row r="281" spans="1:8" s="114" customFormat="1" ht="16.5" thickBot="1" x14ac:dyDescent="0.3">
      <c r="A281" s="107"/>
      <c r="B281" s="108"/>
      <c r="C281" s="208"/>
      <c r="D281" s="109"/>
      <c r="E281" s="110"/>
      <c r="F281" s="111"/>
      <c r="G281" s="112"/>
      <c r="H281" s="113"/>
    </row>
    <row r="282" spans="1:8" s="2" customFormat="1" ht="47.25" customHeight="1" thickBot="1" x14ac:dyDescent="0.3">
      <c r="A282" s="98"/>
      <c r="B282" s="103" t="s">
        <v>150</v>
      </c>
      <c r="C282" s="209">
        <f>C252+C280</f>
        <v>0</v>
      </c>
      <c r="D282" s="210"/>
      <c r="E282" s="210"/>
      <c r="F282" s="209">
        <f ca="1">F252+F280</f>
        <v>0</v>
      </c>
      <c r="G282" s="209">
        <f ca="1">G252+G280</f>
        <v>0</v>
      </c>
      <c r="H282" s="211"/>
    </row>
    <row r="283" spans="1:8" x14ac:dyDescent="0.25">
      <c r="A283" s="25"/>
      <c r="B283" s="73" t="s">
        <v>76</v>
      </c>
      <c r="C283" s="212"/>
      <c r="D283" s="118"/>
      <c r="E283" s="118"/>
      <c r="F283" s="118"/>
      <c r="G283" s="17"/>
      <c r="H283" s="118"/>
    </row>
    <row r="284" spans="1:8" x14ac:dyDescent="0.25">
      <c r="A284" s="25"/>
      <c r="B284" s="73"/>
      <c r="C284" s="212"/>
      <c r="D284" s="118"/>
      <c r="E284" s="118"/>
      <c r="F284" s="118"/>
      <c r="G284" s="17"/>
      <c r="H284" s="118"/>
    </row>
    <row r="285" spans="1:8" x14ac:dyDescent="0.25">
      <c r="A285" s="25"/>
      <c r="B285" s="223" t="s">
        <v>77</v>
      </c>
      <c r="C285" s="223"/>
      <c r="D285" s="118"/>
      <c r="E285" s="118"/>
      <c r="F285" s="118"/>
      <c r="G285" s="17"/>
      <c r="H285" s="118"/>
    </row>
    <row r="286" spans="1:8" x14ac:dyDescent="0.25">
      <c r="A286" s="25"/>
      <c r="B286" s="73"/>
      <c r="C286" s="212"/>
      <c r="D286" s="118"/>
      <c r="E286" s="118"/>
      <c r="F286" s="118"/>
      <c r="G286" s="17"/>
      <c r="H286" s="118"/>
    </row>
    <row r="287" spans="1:8" x14ac:dyDescent="0.25">
      <c r="A287" s="25"/>
      <c r="B287" s="3"/>
      <c r="C287" s="118"/>
      <c r="D287" s="118"/>
      <c r="E287" s="118"/>
      <c r="F287" s="118"/>
      <c r="G287" s="17"/>
      <c r="H287" s="118"/>
    </row>
    <row r="288" spans="1:8" x14ac:dyDescent="0.25">
      <c r="A288" s="25"/>
      <c r="B288" s="73"/>
      <c r="C288" s="212"/>
      <c r="D288" s="118"/>
      <c r="E288" s="118"/>
      <c r="F288" s="118"/>
      <c r="G288" s="17"/>
      <c r="H288" s="118"/>
    </row>
    <row r="289" spans="1:8" x14ac:dyDescent="0.25">
      <c r="A289" s="25"/>
      <c r="B289" s="104" t="s">
        <v>154</v>
      </c>
      <c r="C289" s="213"/>
      <c r="D289" s="214"/>
      <c r="E289" s="214"/>
      <c r="F289" s="214"/>
      <c r="G289" s="214"/>
      <c r="H289" s="214"/>
    </row>
    <row r="290" spans="1:8" x14ac:dyDescent="0.25">
      <c r="A290" s="25" t="s">
        <v>78</v>
      </c>
      <c r="B290" s="219" t="s">
        <v>155</v>
      </c>
      <c r="C290" s="219"/>
      <c r="D290" s="219"/>
      <c r="E290" s="219"/>
      <c r="F290" s="219"/>
      <c r="G290" s="219"/>
      <c r="H290" s="219"/>
    </row>
    <row r="291" spans="1:8" x14ac:dyDescent="0.25">
      <c r="A291" s="105" t="s">
        <v>78</v>
      </c>
      <c r="B291" s="219" t="s">
        <v>156</v>
      </c>
      <c r="C291" s="219"/>
      <c r="D291" s="219"/>
      <c r="E291" s="219"/>
      <c r="F291" s="219"/>
      <c r="G291" s="219"/>
      <c r="H291" s="219"/>
    </row>
    <row r="292" spans="1:8" x14ac:dyDescent="0.25">
      <c r="A292" s="33"/>
      <c r="B292" s="218"/>
      <c r="C292" s="218"/>
      <c r="D292" s="218"/>
      <c r="E292" s="218"/>
      <c r="F292" s="218"/>
      <c r="G292" s="17"/>
      <c r="H292" s="118"/>
    </row>
    <row r="293" spans="1:8" x14ac:dyDescent="0.25">
      <c r="A293" s="33"/>
      <c r="B293" s="224"/>
      <c r="C293" s="224"/>
      <c r="D293" s="225"/>
      <c r="E293" s="225"/>
      <c r="F293" s="225"/>
      <c r="G293" s="225"/>
      <c r="H293" s="118"/>
    </row>
    <row r="294" spans="1:8" x14ac:dyDescent="0.25">
      <c r="A294" s="33"/>
      <c r="B294" s="224"/>
      <c r="C294" s="224"/>
      <c r="D294" s="225"/>
      <c r="E294" s="225"/>
      <c r="F294" s="225"/>
      <c r="G294" s="225"/>
      <c r="H294" s="118"/>
    </row>
    <row r="295" spans="1:8" s="5" customFormat="1" ht="15.75" customHeight="1" x14ac:dyDescent="0.25">
      <c r="A295" s="34"/>
      <c r="B295" s="218"/>
      <c r="C295" s="218"/>
      <c r="D295" s="218"/>
      <c r="E295" s="218"/>
      <c r="F295" s="218"/>
      <c r="G295" s="218"/>
      <c r="H295" s="218"/>
    </row>
    <row r="296" spans="1:8" x14ac:dyDescent="0.25">
      <c r="A296" s="25"/>
      <c r="B296" s="218"/>
      <c r="C296" s="218"/>
      <c r="D296" s="218"/>
      <c r="E296" s="218"/>
      <c r="F296" s="218"/>
      <c r="G296" s="218"/>
      <c r="H296" s="218"/>
    </row>
    <row r="297" spans="1:8" ht="22.5" customHeight="1" x14ac:dyDescent="0.25"/>
    <row r="298" spans="1:8" ht="30" customHeight="1" x14ac:dyDescent="0.25"/>
    <row r="299" spans="1:8" ht="30.75" customHeight="1" x14ac:dyDescent="0.25"/>
  </sheetData>
  <sheetProtection sheet="1" formatCells="0" formatColumns="0" formatRows="0" insertColumns="0" insertRows="0" deleteColumns="0" deleteRows="0" selectLockedCells="1"/>
  <mergeCells count="15">
    <mergeCell ref="B295:H296"/>
    <mergeCell ref="B290:H290"/>
    <mergeCell ref="B291:H291"/>
    <mergeCell ref="A1:H1"/>
    <mergeCell ref="A2:G2"/>
    <mergeCell ref="A7:B7"/>
    <mergeCell ref="B285:C285"/>
    <mergeCell ref="B292:F292"/>
    <mergeCell ref="B293:G293"/>
    <mergeCell ref="B294:G294"/>
    <mergeCell ref="A3:F3"/>
    <mergeCell ref="A4:C4"/>
    <mergeCell ref="A5:F5"/>
    <mergeCell ref="D7:H7"/>
    <mergeCell ref="A6:B6"/>
  </mergeCells>
  <pageMargins left="0.7" right="0.7" top="0.75" bottom="0.7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Obračun po virih</vt:lpstr>
      <vt:lpstr>končni obračun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2019-06-14T09:48:10Z</dcterms:modified>
</cp:coreProperties>
</file>